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8CF907F8-1BA2-42CD-B818-B598EB1884CE}" xr6:coauthVersionLast="47" xr6:coauthVersionMax="47" xr10:uidLastSave="{00000000-0000-0000-0000-000000000000}"/>
  <bookViews>
    <workbookView xWindow="-108" yWindow="-108" windowWidth="23256" windowHeight="12576" tabRatio="749" xr2:uid="{00000000-000D-0000-FFFF-FFFF00000000}"/>
  </bookViews>
  <sheets>
    <sheet name="表紙" sheetId="8" r:id="rId1"/>
    <sheet name="必須項目" sheetId="21" r:id="rId2"/>
    <sheet name="共通項目" sheetId="9" r:id="rId3"/>
    <sheet name="ガイド、個別ﾌｫﾙﾀﾞ及び移替管理" sheetId="15" r:id="rId4"/>
    <sheet name="保存箱及び引継管理" sheetId="16" r:id="rId5"/>
    <sheet name="書庫及び廃棄管理" sheetId="18" r:id="rId6"/>
    <sheet name="検索、印刷等管理" sheetId="19" r:id="rId7"/>
    <sheet name="収受、起案、供覧" sheetId="23" r:id="rId8"/>
  </sheets>
  <definedNames>
    <definedName name="_xlnm.Print_Area" localSheetId="3">テーブル4[#All]</definedName>
    <definedName name="_xlnm.Print_Titles" localSheetId="3">'ガイド、個別ﾌｫﾙﾀﾞ及び移替管理'!$1:$1</definedName>
    <definedName name="_xlnm.Print_Titles" localSheetId="1">必須項目!$1:$1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23" l="1"/>
  <c r="A7" i="23"/>
  <c r="A6" i="23"/>
  <c r="A5" i="23"/>
  <c r="A4" i="23"/>
  <c r="A3" i="23"/>
  <c r="A2" i="23"/>
  <c r="A11" i="15" l="1"/>
  <c r="A12" i="15"/>
  <c r="A13" i="15"/>
  <c r="A14" i="15"/>
  <c r="A15" i="15"/>
  <c r="A16" i="15"/>
  <c r="A17" i="15"/>
  <c r="A18" i="15"/>
  <c r="A19" i="15"/>
  <c r="A20" i="15"/>
  <c r="A21" i="15"/>
  <c r="A22" i="15"/>
  <c r="A23" i="15"/>
  <c r="A8" i="19"/>
  <c r="A4" i="19"/>
  <c r="A5" i="19"/>
  <c r="A6" i="19"/>
  <c r="A7" i="19"/>
  <c r="A9" i="19"/>
  <c r="A10" i="19"/>
  <c r="A11" i="19"/>
  <c r="A3" i="19"/>
  <c r="A2" i="18"/>
  <c r="A3" i="18"/>
  <c r="A4" i="18"/>
  <c r="A5" i="18"/>
  <c r="A3" i="16"/>
  <c r="A4" i="16"/>
  <c r="A5" i="16"/>
  <c r="A6" i="16"/>
  <c r="A7" i="16"/>
  <c r="A4" i="15"/>
  <c r="A5" i="15"/>
  <c r="A6" i="15"/>
  <c r="A7" i="15"/>
  <c r="A8" i="15"/>
  <c r="A9" i="15"/>
  <c r="A10" i="15"/>
  <c r="A2" i="19" l="1"/>
  <c r="A2" i="16" l="1"/>
  <c r="A3" i="15"/>
  <c r="A2" i="15"/>
</calcChain>
</file>

<file path=xl/sharedStrings.xml><?xml version="1.0" encoding="utf-8"?>
<sst xmlns="http://schemas.openxmlformats.org/spreadsheetml/2006/main" count="381" uniqueCount="169">
  <si>
    <t>基本要件</t>
    <rPh sb="0" eb="2">
      <t>キホン</t>
    </rPh>
    <rPh sb="2" eb="4">
      <t>ヨウケン</t>
    </rPh>
    <phoneticPr fontId="3"/>
  </si>
  <si>
    <t>仕様内容</t>
    <rPh sb="0" eb="2">
      <t>シヨウ</t>
    </rPh>
    <rPh sb="2" eb="4">
      <t>ナイヨウ</t>
    </rPh>
    <phoneticPr fontId="3"/>
  </si>
  <si>
    <t>機能</t>
    <rPh sb="0" eb="2">
      <t>キノウ</t>
    </rPh>
    <phoneticPr fontId="3"/>
  </si>
  <si>
    <t>業務</t>
    <rPh sb="0" eb="2">
      <t>ギョウム</t>
    </rPh>
    <phoneticPr fontId="3"/>
  </si>
  <si>
    <t>システム</t>
    <phoneticPr fontId="3"/>
  </si>
  <si>
    <t>項番</t>
    <rPh sb="0" eb="2">
      <t>コウバン</t>
    </rPh>
    <phoneticPr fontId="3"/>
  </si>
  <si>
    <t>基本要件</t>
    <rPh sb="0" eb="2">
      <t>キホン</t>
    </rPh>
    <rPh sb="2" eb="4">
      <t>ヨウケン</t>
    </rPh>
    <phoneticPr fontId="2"/>
  </si>
  <si>
    <t>別紙１</t>
    <rPh sb="0" eb="2">
      <t>ベッシ</t>
    </rPh>
    <phoneticPr fontId="1"/>
  </si>
  <si>
    <t>※判定欄について、下記の項目から選択してください。</t>
    <rPh sb="1" eb="3">
      <t>ハンテイ</t>
    </rPh>
    <rPh sb="3" eb="4">
      <t>ラン</t>
    </rPh>
    <rPh sb="9" eb="11">
      <t>カキ</t>
    </rPh>
    <rPh sb="12" eb="14">
      <t>コウモク</t>
    </rPh>
    <rPh sb="16" eb="18">
      <t>センタク</t>
    </rPh>
    <phoneticPr fontId="7"/>
  </si>
  <si>
    <t>※機能要件に対し、追記したい場合は備考欄に記入してください。</t>
    <rPh sb="1" eb="3">
      <t>キノウ</t>
    </rPh>
    <rPh sb="3" eb="5">
      <t>ヨウケン</t>
    </rPh>
    <rPh sb="6" eb="7">
      <t>タイ</t>
    </rPh>
    <rPh sb="9" eb="11">
      <t>ツイキ</t>
    </rPh>
    <rPh sb="14" eb="16">
      <t>バアイ</t>
    </rPh>
    <rPh sb="17" eb="19">
      <t>ビコウ</t>
    </rPh>
    <rPh sb="19" eb="20">
      <t>ラン</t>
    </rPh>
    <rPh sb="21" eb="23">
      <t>キニュウ</t>
    </rPh>
    <phoneticPr fontId="7"/>
  </si>
  <si>
    <t>◎　：パッケージ内で実現可能
○　：パッケージとは別で簡易な方法で実現可能
　　　（例　データを抽出し汎用ソフトウェア等で実現など)
△　：パッケージとは、別でかなり複雑な方法で実現可能
　　　（例　データを抽出し、かなり高価な専用の機器やソフトウェア等を
　　　　　用い、さらに維持管理経費等のランニングコストを必要とするなど）
×　：実現できない</t>
    <phoneticPr fontId="7"/>
  </si>
  <si>
    <t>判定</t>
    <rPh sb="0" eb="2">
      <t>ハンテイ</t>
    </rPh>
    <phoneticPr fontId="7"/>
  </si>
  <si>
    <t>備考</t>
    <rPh sb="0" eb="2">
      <t>ビコウ</t>
    </rPh>
    <phoneticPr fontId="7"/>
  </si>
  <si>
    <t>操作性</t>
    <rPh sb="0" eb="3">
      <t>ソウサセイ</t>
    </rPh>
    <phoneticPr fontId="4"/>
  </si>
  <si>
    <t>個別フォルダ管理</t>
    <rPh sb="0" eb="2">
      <t>コベツ</t>
    </rPh>
    <rPh sb="6" eb="8">
      <t>カンリ</t>
    </rPh>
    <phoneticPr fontId="1"/>
  </si>
  <si>
    <t>共通項目</t>
    <rPh sb="0" eb="2">
      <t>キョウツウ</t>
    </rPh>
    <rPh sb="2" eb="4">
      <t>コウモク</t>
    </rPh>
    <phoneticPr fontId="2"/>
  </si>
  <si>
    <t>保守</t>
    <rPh sb="0" eb="2">
      <t>ホシュ</t>
    </rPh>
    <phoneticPr fontId="2"/>
  </si>
  <si>
    <t>廃棄管理</t>
    <rPh sb="0" eb="2">
      <t>ハイキ</t>
    </rPh>
    <rPh sb="2" eb="4">
      <t>カンリ</t>
    </rPh>
    <phoneticPr fontId="2"/>
  </si>
  <si>
    <t>書庫管理</t>
    <rPh sb="0" eb="2">
      <t>ショコ</t>
    </rPh>
    <rPh sb="2" eb="4">
      <t>カンリ</t>
    </rPh>
    <phoneticPr fontId="2"/>
  </si>
  <si>
    <t>実績</t>
    <rPh sb="0" eb="2">
      <t>ジッセキ</t>
    </rPh>
    <phoneticPr fontId="4"/>
  </si>
  <si>
    <t>書庫及び廃棄管理</t>
    <rPh sb="0" eb="2">
      <t>ショコ</t>
    </rPh>
    <rPh sb="2" eb="3">
      <t>オヨ</t>
    </rPh>
    <rPh sb="4" eb="6">
      <t>ハイキ</t>
    </rPh>
    <rPh sb="6" eb="8">
      <t>カンリ</t>
    </rPh>
    <phoneticPr fontId="2"/>
  </si>
  <si>
    <t>ガイド、個別フォルダ管理</t>
    <rPh sb="10" eb="12">
      <t>カンリ</t>
    </rPh>
    <phoneticPr fontId="2"/>
  </si>
  <si>
    <t>検索、印刷等管理</t>
    <rPh sb="0" eb="2">
      <t>ケンサク</t>
    </rPh>
    <rPh sb="3" eb="5">
      <t>インサツ</t>
    </rPh>
    <rPh sb="5" eb="6">
      <t>トウ</t>
    </rPh>
    <rPh sb="6" eb="8">
      <t>カンリ</t>
    </rPh>
    <phoneticPr fontId="2"/>
  </si>
  <si>
    <t>個別フォルダ管理</t>
    <rPh sb="0" eb="2">
      <t>コベツ</t>
    </rPh>
    <rPh sb="6" eb="8">
      <t>カンリ</t>
    </rPh>
    <phoneticPr fontId="2"/>
  </si>
  <si>
    <t>書庫管理</t>
    <rPh sb="0" eb="2">
      <t>ショコ</t>
    </rPh>
    <rPh sb="2" eb="4">
      <t>カンリ</t>
    </rPh>
    <phoneticPr fontId="1"/>
  </si>
  <si>
    <t>廃棄管理</t>
    <rPh sb="0" eb="2">
      <t>ハイキ</t>
    </rPh>
    <rPh sb="2" eb="4">
      <t>カンリ</t>
    </rPh>
    <phoneticPr fontId="1"/>
  </si>
  <si>
    <t>検索点検管理</t>
    <phoneticPr fontId="1"/>
  </si>
  <si>
    <t>検索点検管理</t>
    <phoneticPr fontId="2"/>
  </si>
  <si>
    <t>印刷機能</t>
    <rPh sb="0" eb="2">
      <t>インサツ</t>
    </rPh>
    <rPh sb="2" eb="4">
      <t>キノウ</t>
    </rPh>
    <phoneticPr fontId="2"/>
  </si>
  <si>
    <t>印刷機能</t>
    <rPh sb="0" eb="2">
      <t>インサツ</t>
    </rPh>
    <rPh sb="2" eb="4">
      <t>キノウ</t>
    </rPh>
    <phoneticPr fontId="1"/>
  </si>
  <si>
    <t>基本的な考え方</t>
    <phoneticPr fontId="1"/>
  </si>
  <si>
    <t>他課と兼務をしているユーザーは、システムからログアウトすることなく兼務組織を切り替えることができ、組織に応じた権限でシステムを使用することができること。</t>
    <rPh sb="0" eb="1">
      <t>ホカ</t>
    </rPh>
    <rPh sb="1" eb="2">
      <t>カ</t>
    </rPh>
    <phoneticPr fontId="2"/>
  </si>
  <si>
    <t>文書保存箱管理</t>
    <rPh sb="5" eb="7">
      <t>カンリ</t>
    </rPh>
    <phoneticPr fontId="2"/>
  </si>
  <si>
    <t>保存文書の貸出状況が把握できる機能があること。</t>
    <rPh sb="0" eb="2">
      <t>ホゾン</t>
    </rPh>
    <rPh sb="2" eb="4">
      <t>ブンショ</t>
    </rPh>
    <rPh sb="5" eb="7">
      <t>カシダシ</t>
    </rPh>
    <rPh sb="7" eb="9">
      <t>ジョウキョウ</t>
    </rPh>
    <rPh sb="10" eb="12">
      <t>ハアク</t>
    </rPh>
    <rPh sb="15" eb="17">
      <t>キノウ</t>
    </rPh>
    <phoneticPr fontId="2"/>
  </si>
  <si>
    <t>操作性</t>
    <rPh sb="0" eb="3">
      <t>ソウサセイ</t>
    </rPh>
    <phoneticPr fontId="1"/>
  </si>
  <si>
    <t>システム管理者は、メニュー表示や各業務の処理制限等を権限設定にて対応することが可能であること。</t>
    <rPh sb="13" eb="15">
      <t>ヒョウジ</t>
    </rPh>
    <rPh sb="16" eb="17">
      <t>カク</t>
    </rPh>
    <rPh sb="17" eb="19">
      <t>ギョウム</t>
    </rPh>
    <rPh sb="20" eb="22">
      <t>ショリ</t>
    </rPh>
    <rPh sb="22" eb="24">
      <t>セイゲン</t>
    </rPh>
    <rPh sb="24" eb="25">
      <t>トウ</t>
    </rPh>
    <rPh sb="26" eb="28">
      <t>ケンゲン</t>
    </rPh>
    <rPh sb="28" eb="30">
      <t>セッテイ</t>
    </rPh>
    <rPh sb="32" eb="34">
      <t>タイオウ</t>
    </rPh>
    <rPh sb="39" eb="41">
      <t>カノウ</t>
    </rPh>
    <phoneticPr fontId="2"/>
  </si>
  <si>
    <t>ガイド管理</t>
    <rPh sb="3" eb="5">
      <t>カンリ</t>
    </rPh>
    <phoneticPr fontId="1"/>
  </si>
  <si>
    <t>ガイド管理</t>
    <rPh sb="3" eb="5">
      <t>カンリ</t>
    </rPh>
    <phoneticPr fontId="2"/>
  </si>
  <si>
    <t>過年度の個別フォルダにおいても作成及び修正ができること。</t>
    <rPh sb="0" eb="3">
      <t>カネンド</t>
    </rPh>
    <rPh sb="4" eb="6">
      <t>コベツ</t>
    </rPh>
    <rPh sb="15" eb="17">
      <t>サクセイ</t>
    </rPh>
    <rPh sb="17" eb="18">
      <t>オヨ</t>
    </rPh>
    <rPh sb="19" eb="21">
      <t>シュウセイ</t>
    </rPh>
    <phoneticPr fontId="2"/>
  </si>
  <si>
    <t>保存期間の異なる個別フォルダを同じ文書保存箱に入れることができないよう、チェックがかかること。</t>
    <rPh sb="0" eb="2">
      <t>ホゾン</t>
    </rPh>
    <rPh sb="2" eb="4">
      <t>キカン</t>
    </rPh>
    <phoneticPr fontId="2"/>
  </si>
  <si>
    <t>上記の一覧は一覧表として作成できること。</t>
    <rPh sb="0" eb="2">
      <t>ジョウキ</t>
    </rPh>
    <rPh sb="3" eb="5">
      <t>イチラン</t>
    </rPh>
    <rPh sb="6" eb="8">
      <t>イチラン</t>
    </rPh>
    <rPh sb="8" eb="9">
      <t>ヒョウ</t>
    </rPh>
    <rPh sb="12" eb="14">
      <t>サクセイ</t>
    </rPh>
    <phoneticPr fontId="2"/>
  </si>
  <si>
    <t>必須項目</t>
    <rPh sb="0" eb="2">
      <t>ヒッス</t>
    </rPh>
    <rPh sb="2" eb="4">
      <t>コウモク</t>
    </rPh>
    <phoneticPr fontId="3"/>
  </si>
  <si>
    <t>文書登録の際は、一画面で入力できること。</t>
    <rPh sb="0" eb="1">
      <t>ブン</t>
    </rPh>
    <rPh sb="1" eb="2">
      <t>ショ</t>
    </rPh>
    <rPh sb="2" eb="4">
      <t>トウロク</t>
    </rPh>
    <rPh sb="5" eb="6">
      <t>サイ</t>
    </rPh>
    <phoneticPr fontId="2"/>
  </si>
  <si>
    <t>文書管理を行う権限設定をユーザー単位に指定できること。</t>
    <rPh sb="7" eb="9">
      <t>ケンゲン</t>
    </rPh>
    <rPh sb="9" eb="11">
      <t>セッテイ</t>
    </rPh>
    <rPh sb="16" eb="18">
      <t>タンイ</t>
    </rPh>
    <phoneticPr fontId="4"/>
  </si>
  <si>
    <t>システム管理者は、文書管理の認証データ（ログインID、名称、パスワード等）の保守及び権限情報（主務、兼務）の保守を行えること。</t>
    <rPh sb="4" eb="7">
      <t>カンリシャ</t>
    </rPh>
    <rPh sb="9" eb="10">
      <t>ブン</t>
    </rPh>
    <rPh sb="10" eb="11">
      <t>ショ</t>
    </rPh>
    <rPh sb="11" eb="13">
      <t>カンリ</t>
    </rPh>
    <phoneticPr fontId="2"/>
  </si>
  <si>
    <t>ユーザー管理</t>
    <rPh sb="4" eb="6">
      <t>カンリ</t>
    </rPh>
    <phoneticPr fontId="1"/>
  </si>
  <si>
    <t>排他情報保守</t>
    <phoneticPr fontId="1"/>
  </si>
  <si>
    <t>ファイル基準表や検索結果等を印刷する場合、印刷イメージをプレビューできること。(実際に印刷しないで確認できること。)</t>
    <rPh sb="4" eb="6">
      <t>キジュン</t>
    </rPh>
    <phoneticPr fontId="2"/>
  </si>
  <si>
    <t>個人認証情報保守</t>
    <phoneticPr fontId="1"/>
  </si>
  <si>
    <t>パスワードは、変更ができること。</t>
    <rPh sb="7" eb="9">
      <t>ヘンコウ</t>
    </rPh>
    <phoneticPr fontId="2"/>
  </si>
  <si>
    <t>文書管理を行う権限設定をユーザー単位に指定できること。</t>
    <rPh sb="7" eb="9">
      <t>ケンゲン</t>
    </rPh>
    <rPh sb="9" eb="11">
      <t>セッテイ</t>
    </rPh>
    <rPh sb="16" eb="18">
      <t>タンイ</t>
    </rPh>
    <phoneticPr fontId="2"/>
  </si>
  <si>
    <t>所属一括変更時に所属の統廃合に対応できること。
また、一括更新の機能は、年度内いつでも処理可能であること。</t>
    <phoneticPr fontId="2"/>
  </si>
  <si>
    <t>年度途中でも、個別フォルダの追加、削除、修正及び並び替えができること。</t>
    <rPh sb="0" eb="2">
      <t>ネンド</t>
    </rPh>
    <rPh sb="2" eb="4">
      <t>トチュウ</t>
    </rPh>
    <rPh sb="7" eb="9">
      <t>コベツ</t>
    </rPh>
    <rPh sb="14" eb="16">
      <t>ツイカ</t>
    </rPh>
    <rPh sb="17" eb="19">
      <t>サクジョ</t>
    </rPh>
    <rPh sb="20" eb="21">
      <t>オサム</t>
    </rPh>
    <rPh sb="21" eb="22">
      <t>セイ</t>
    </rPh>
    <rPh sb="22" eb="23">
      <t>オヨ</t>
    </rPh>
    <rPh sb="24" eb="25">
      <t>ナラ</t>
    </rPh>
    <rPh sb="26" eb="27">
      <t>カ</t>
    </rPh>
    <phoneticPr fontId="2"/>
  </si>
  <si>
    <t>既存の個別フォルダ名を複写して、新規作成に利用できること。</t>
    <rPh sb="3" eb="5">
      <t>コベツ</t>
    </rPh>
    <rPh sb="9" eb="10">
      <t>ナ</t>
    </rPh>
    <phoneticPr fontId="2"/>
  </si>
  <si>
    <t>個人名を付した個別フォルダ（個別ケースファイル）は、業務の担当者が使用する名称と情報公開目録として使用する名称を区別して登録することができること。</t>
    <rPh sb="26" eb="28">
      <t>ギョウム</t>
    </rPh>
    <rPh sb="29" eb="32">
      <t>タントウシャ</t>
    </rPh>
    <rPh sb="33" eb="35">
      <t>シヨウ</t>
    </rPh>
    <rPh sb="37" eb="38">
      <t>メイ</t>
    </rPh>
    <rPh sb="38" eb="39">
      <t>ショウ</t>
    </rPh>
    <rPh sb="40" eb="42">
      <t>ジョウホウ</t>
    </rPh>
    <rPh sb="42" eb="44">
      <t>コウカイ</t>
    </rPh>
    <rPh sb="44" eb="46">
      <t>モクロク</t>
    </rPh>
    <rPh sb="49" eb="51">
      <t>シヨウ</t>
    </rPh>
    <rPh sb="53" eb="54">
      <t>メイ</t>
    </rPh>
    <rPh sb="54" eb="55">
      <t>ショウ</t>
    </rPh>
    <rPh sb="56" eb="58">
      <t>クベツ</t>
    </rPh>
    <rPh sb="60" eb="62">
      <t>トウロク</t>
    </rPh>
    <phoneticPr fontId="2"/>
  </si>
  <si>
    <t>上記の入力項目の年度、担当課等は、自動入力され、入力内容は最小限とすること。</t>
    <rPh sb="0" eb="2">
      <t>ジョウキ</t>
    </rPh>
    <rPh sb="3" eb="5">
      <t>ニュウリョク</t>
    </rPh>
    <rPh sb="5" eb="7">
      <t>コウモク</t>
    </rPh>
    <rPh sb="14" eb="15">
      <t>トウ</t>
    </rPh>
    <rPh sb="17" eb="19">
      <t>ジドウ</t>
    </rPh>
    <rPh sb="19" eb="21">
      <t>ニュウリョク</t>
    </rPh>
    <rPh sb="24" eb="26">
      <t>ニュウリョク</t>
    </rPh>
    <rPh sb="26" eb="28">
      <t>ナイヨウ</t>
    </rPh>
    <rPh sb="29" eb="32">
      <t>サイショウゲン</t>
    </rPh>
    <phoneticPr fontId="2"/>
  </si>
  <si>
    <t>指定する年度の個別フォルダはガイド名とともに画面上で一覧表示できること。</t>
    <rPh sb="0" eb="2">
      <t>シテイ</t>
    </rPh>
    <rPh sb="4" eb="6">
      <t>ネンド</t>
    </rPh>
    <rPh sb="7" eb="9">
      <t>コベツ</t>
    </rPh>
    <rPh sb="17" eb="18">
      <t>ナ</t>
    </rPh>
    <rPh sb="22" eb="25">
      <t>ガメンジョウ</t>
    </rPh>
    <rPh sb="26" eb="28">
      <t>イチラン</t>
    </rPh>
    <rPh sb="28" eb="30">
      <t>ヒョウジ</t>
    </rPh>
    <phoneticPr fontId="2"/>
  </si>
  <si>
    <t>「保存期間」欄が未入力のものを抽出しエラー表示されること。</t>
    <rPh sb="8" eb="9">
      <t>イマ</t>
    </rPh>
    <rPh sb="9" eb="11">
      <t>ニュウリョク</t>
    </rPh>
    <rPh sb="21" eb="23">
      <t>ヒョウジ</t>
    </rPh>
    <phoneticPr fontId="2"/>
  </si>
  <si>
    <t>文書保存箱の表示用紙（担当課、完結年度、廃棄予定年度、整理番号、備考、保管場所、棚番号）を登録できること。</t>
    <rPh sb="6" eb="8">
      <t>ヒョウジ</t>
    </rPh>
    <rPh sb="8" eb="10">
      <t>ヨウシ</t>
    </rPh>
    <rPh sb="13" eb="14">
      <t>カ</t>
    </rPh>
    <rPh sb="15" eb="17">
      <t>カンケツ</t>
    </rPh>
    <rPh sb="17" eb="19">
      <t>ネンド</t>
    </rPh>
    <rPh sb="20" eb="22">
      <t>ハイキ</t>
    </rPh>
    <rPh sb="22" eb="24">
      <t>ヨテイ</t>
    </rPh>
    <rPh sb="24" eb="26">
      <t>ネンド</t>
    </rPh>
    <rPh sb="27" eb="29">
      <t>セイリ</t>
    </rPh>
    <rPh sb="29" eb="31">
      <t>バンゴウ</t>
    </rPh>
    <rPh sb="32" eb="34">
      <t>ビコウ</t>
    </rPh>
    <rPh sb="35" eb="37">
      <t>ホカン</t>
    </rPh>
    <rPh sb="45" eb="47">
      <t>トウロク</t>
    </rPh>
    <phoneticPr fontId="2"/>
  </si>
  <si>
    <t>文書保存箱には任意の整理番号（書庫の位置情報）を設定できること。</t>
    <rPh sb="10" eb="12">
      <t>セイリ</t>
    </rPh>
    <rPh sb="15" eb="17">
      <t>ショコ</t>
    </rPh>
    <rPh sb="18" eb="20">
      <t>イチ</t>
    </rPh>
    <rPh sb="20" eb="22">
      <t>ジョウホウ</t>
    </rPh>
    <phoneticPr fontId="2"/>
  </si>
  <si>
    <t>文書保存箱管理</t>
    <phoneticPr fontId="2"/>
  </si>
  <si>
    <t>書庫レイアウトを表示し、該当する個別フォルダが収納された文書保存箱の位置、保管場所を表示できること。</t>
    <rPh sb="0" eb="2">
      <t>ショコ</t>
    </rPh>
    <rPh sb="8" eb="10">
      <t>ヒョウジ</t>
    </rPh>
    <rPh sb="12" eb="14">
      <t>ガイトウ</t>
    </rPh>
    <rPh sb="23" eb="25">
      <t>シュウノウ</t>
    </rPh>
    <rPh sb="28" eb="29">
      <t>ブン</t>
    </rPh>
    <rPh sb="29" eb="30">
      <t>ショ</t>
    </rPh>
    <rPh sb="30" eb="32">
      <t>ホゾン</t>
    </rPh>
    <rPh sb="32" eb="33">
      <t>バコ</t>
    </rPh>
    <rPh sb="34" eb="36">
      <t>イチ</t>
    </rPh>
    <rPh sb="37" eb="39">
      <t>ホカン</t>
    </rPh>
    <rPh sb="39" eb="41">
      <t>バショ</t>
    </rPh>
    <rPh sb="42" eb="44">
      <t>ヒョウジ</t>
    </rPh>
    <phoneticPr fontId="2"/>
  </si>
  <si>
    <t>文書保存箱の廃棄が行なわれると、その棚は空欄となり、新たに文書保存箱を収納できること。</t>
    <rPh sb="0" eb="1">
      <t>ブン</t>
    </rPh>
    <rPh sb="1" eb="2">
      <t>ショ</t>
    </rPh>
    <rPh sb="29" eb="30">
      <t>ブン</t>
    </rPh>
    <rPh sb="30" eb="31">
      <t>ショ</t>
    </rPh>
    <rPh sb="35" eb="37">
      <t>シュウノウ</t>
    </rPh>
    <phoneticPr fontId="2"/>
  </si>
  <si>
    <t>一度棚に収納した文書保存箱でもバーコードリーダー等を使用して保管場所の変更ができること。</t>
    <rPh sb="8" eb="9">
      <t>ブン</t>
    </rPh>
    <rPh sb="9" eb="10">
      <t>ショ</t>
    </rPh>
    <rPh sb="30" eb="32">
      <t>ホカン</t>
    </rPh>
    <rPh sb="32" eb="34">
      <t>バショ</t>
    </rPh>
    <rPh sb="35" eb="37">
      <t>ヘンコウ</t>
    </rPh>
    <phoneticPr fontId="2"/>
  </si>
  <si>
    <t>文書保存箱の配置状況及び棚の空き状況が確認でき、帳票に出力できること。</t>
    <rPh sb="0" eb="1">
      <t>ブン</t>
    </rPh>
    <rPh sb="1" eb="2">
      <t>ショ</t>
    </rPh>
    <rPh sb="2" eb="4">
      <t>ホゾン</t>
    </rPh>
    <rPh sb="4" eb="5">
      <t>ハコ</t>
    </rPh>
    <rPh sb="6" eb="8">
      <t>ハイチ</t>
    </rPh>
    <rPh sb="8" eb="10">
      <t>ジョウキョウ</t>
    </rPh>
    <rPh sb="10" eb="11">
      <t>オヨ</t>
    </rPh>
    <phoneticPr fontId="2"/>
  </si>
  <si>
    <t>完結年度、保存期間等の条件を指定し、一覧（廃棄リスト）抽出され帳票で出力できること。</t>
    <rPh sb="9" eb="10">
      <t>ナド</t>
    </rPh>
    <rPh sb="14" eb="16">
      <t>シテイ</t>
    </rPh>
    <rPh sb="21" eb="23">
      <t>ハイキ</t>
    </rPh>
    <rPh sb="27" eb="29">
      <t>チュウシュツ</t>
    </rPh>
    <rPh sb="31" eb="33">
      <t>チョウヒョウ</t>
    </rPh>
    <rPh sb="34" eb="36">
      <t>シュツリョク</t>
    </rPh>
    <phoneticPr fontId="2"/>
  </si>
  <si>
    <t>廃棄予定の文書保存箱一覧及び個別フォルダ一覧が画面表示され、個別フォルダを選択して、設定された保存期間を変更できること。</t>
    <rPh sb="5" eb="6">
      <t>ブン</t>
    </rPh>
    <rPh sb="6" eb="7">
      <t>ショ</t>
    </rPh>
    <rPh sb="7" eb="9">
      <t>ホゾン</t>
    </rPh>
    <rPh sb="9" eb="10">
      <t>バコ</t>
    </rPh>
    <rPh sb="10" eb="12">
      <t>イチラン</t>
    </rPh>
    <rPh sb="12" eb="13">
      <t>オヨ</t>
    </rPh>
    <rPh sb="14" eb="16">
      <t>コベツ</t>
    </rPh>
    <rPh sb="30" eb="32">
      <t>コベツ</t>
    </rPh>
    <rPh sb="47" eb="49">
      <t>ホゾン</t>
    </rPh>
    <rPh sb="49" eb="51">
      <t>キカン</t>
    </rPh>
    <phoneticPr fontId="2"/>
  </si>
  <si>
    <t>保存箱の廃棄延長をすると配下の個別フォルダの保存年月も変更されること。</t>
    <rPh sb="15" eb="17">
      <t>コベツ</t>
    </rPh>
    <rPh sb="22" eb="24">
      <t>ホゾン</t>
    </rPh>
    <rPh sb="27" eb="29">
      <t>ヘンコウ</t>
    </rPh>
    <phoneticPr fontId="2"/>
  </si>
  <si>
    <t>検索対象は現年度、過年度を問わず全ての個別フォルダを対象とすること。</t>
    <rPh sb="5" eb="6">
      <t>ゲン</t>
    </rPh>
    <rPh sb="6" eb="8">
      <t>ネンド</t>
    </rPh>
    <rPh sb="9" eb="12">
      <t>カネンド</t>
    </rPh>
    <rPh sb="13" eb="14">
      <t>ト</t>
    </rPh>
    <phoneticPr fontId="2"/>
  </si>
  <si>
    <t>ラベル用紙を無駄なく使うため、印刷開始位置は指定可能であること。</t>
    <rPh sb="3" eb="5">
      <t>ヨウシ</t>
    </rPh>
    <rPh sb="6" eb="8">
      <t>ムダ</t>
    </rPh>
    <rPh sb="10" eb="11">
      <t>ツカ</t>
    </rPh>
    <rPh sb="15" eb="17">
      <t>インサツ</t>
    </rPh>
    <rPh sb="17" eb="19">
      <t>カイシ</t>
    </rPh>
    <rPh sb="19" eb="21">
      <t>イチ</t>
    </rPh>
    <rPh sb="22" eb="24">
      <t>シテイ</t>
    </rPh>
    <rPh sb="24" eb="26">
      <t>カノウ</t>
    </rPh>
    <phoneticPr fontId="2"/>
  </si>
  <si>
    <t>所管課別、年度別で個別文書件数、継続文書数、保存箱数を帳票及びCSVで出力できること。</t>
    <rPh sb="0" eb="2">
      <t>ショカン</t>
    </rPh>
    <rPh sb="2" eb="3">
      <t>カ</t>
    </rPh>
    <rPh sb="3" eb="4">
      <t>ベツ</t>
    </rPh>
    <rPh sb="5" eb="7">
      <t>ネンド</t>
    </rPh>
    <rPh sb="7" eb="8">
      <t>ベツ</t>
    </rPh>
    <rPh sb="9" eb="11">
      <t>コベツ</t>
    </rPh>
    <rPh sb="11" eb="12">
      <t>ブン</t>
    </rPh>
    <rPh sb="12" eb="13">
      <t>ショ</t>
    </rPh>
    <rPh sb="16" eb="18">
      <t>ケイゾク</t>
    </rPh>
    <rPh sb="18" eb="19">
      <t>ブン</t>
    </rPh>
    <rPh sb="19" eb="20">
      <t>ショ</t>
    </rPh>
    <rPh sb="20" eb="21">
      <t>スウ</t>
    </rPh>
    <rPh sb="29" eb="30">
      <t>オヨ</t>
    </rPh>
    <rPh sb="35" eb="37">
      <t>シュツリョク</t>
    </rPh>
    <phoneticPr fontId="2"/>
  </si>
  <si>
    <t>組織ごとの廃棄予定個別フォルダ件数が抽出できること。</t>
    <rPh sb="5" eb="7">
      <t>ハイキ</t>
    </rPh>
    <rPh sb="7" eb="9">
      <t>ヨテイ</t>
    </rPh>
    <rPh sb="9" eb="11">
      <t>コベツ</t>
    </rPh>
    <rPh sb="15" eb="17">
      <t>ケンスウ</t>
    </rPh>
    <phoneticPr fontId="2"/>
  </si>
  <si>
    <t>システム機能として、排他処理を行えること。</t>
    <rPh sb="4" eb="6">
      <t>キノウ</t>
    </rPh>
    <rPh sb="12" eb="14">
      <t>ショリ</t>
    </rPh>
    <phoneticPr fontId="2"/>
  </si>
  <si>
    <t>基本的な考え方</t>
    <phoneticPr fontId="4"/>
  </si>
  <si>
    <t>基本的な考え方</t>
    <phoneticPr fontId="1"/>
  </si>
  <si>
    <t>基本要件</t>
    <phoneticPr fontId="2"/>
  </si>
  <si>
    <t>ガイド、個別フォルダ管理</t>
    <rPh sb="10" eb="12">
      <t>カンリ</t>
    </rPh>
    <phoneticPr fontId="3"/>
  </si>
  <si>
    <t>個別フォルダ管理</t>
    <rPh sb="0" eb="2">
      <t>コベツ</t>
    </rPh>
    <rPh sb="6" eb="8">
      <t>カンリ</t>
    </rPh>
    <phoneticPr fontId="4"/>
  </si>
  <si>
    <t>文書保存箱管理</t>
    <phoneticPr fontId="4"/>
  </si>
  <si>
    <t>登録された文書保存箱と個別フォルダの紐付けができること。</t>
    <rPh sb="0" eb="2">
      <t>トウロク</t>
    </rPh>
    <rPh sb="18" eb="19">
      <t>ヒモ</t>
    </rPh>
    <rPh sb="19" eb="20">
      <t>ヅ</t>
    </rPh>
    <phoneticPr fontId="4"/>
  </si>
  <si>
    <t>文書保存箱管理</t>
    <phoneticPr fontId="1"/>
  </si>
  <si>
    <t>文書保存箱の保管場所の変更（移動）処理ができること。</t>
    <rPh sb="6" eb="8">
      <t>ホカン</t>
    </rPh>
    <rPh sb="8" eb="10">
      <t>バショ</t>
    </rPh>
    <rPh sb="11" eb="13">
      <t>ヘンコウ</t>
    </rPh>
    <rPh sb="14" eb="16">
      <t>イドウ</t>
    </rPh>
    <rPh sb="17" eb="19">
      <t>ショリ</t>
    </rPh>
    <phoneticPr fontId="4"/>
  </si>
  <si>
    <t>書庫及び廃棄管理</t>
    <rPh sb="0" eb="2">
      <t>ショコ</t>
    </rPh>
    <rPh sb="2" eb="3">
      <t>オヨ</t>
    </rPh>
    <rPh sb="4" eb="6">
      <t>ハイキ</t>
    </rPh>
    <rPh sb="6" eb="8">
      <t>カンリ</t>
    </rPh>
    <phoneticPr fontId="3"/>
  </si>
  <si>
    <t>書庫管理</t>
    <rPh sb="0" eb="2">
      <t>ショコ</t>
    </rPh>
    <rPh sb="2" eb="4">
      <t>カンリ</t>
    </rPh>
    <phoneticPr fontId="4"/>
  </si>
  <si>
    <t>バーコード、QRコード等を利用して書庫管理が可能であること。</t>
    <rPh sb="11" eb="12">
      <t>トウ</t>
    </rPh>
    <rPh sb="13" eb="15">
      <t>リヨウ</t>
    </rPh>
    <rPh sb="17" eb="19">
      <t>ショコ</t>
    </rPh>
    <rPh sb="19" eb="21">
      <t>カンリ</t>
    </rPh>
    <rPh sb="22" eb="24">
      <t>カノウ</t>
    </rPh>
    <phoneticPr fontId="4"/>
  </si>
  <si>
    <t>書庫の状況にあわせ、書庫や棚（棚番号）の追加、変更等の対応できること。</t>
    <rPh sb="27" eb="29">
      <t>タイオウ</t>
    </rPh>
    <phoneticPr fontId="4"/>
  </si>
  <si>
    <t>廃棄管理</t>
    <rPh sb="0" eb="2">
      <t>ハイキ</t>
    </rPh>
    <rPh sb="2" eb="4">
      <t>カンリ</t>
    </rPh>
    <phoneticPr fontId="4"/>
  </si>
  <si>
    <t>廃棄処理されたものであっても、その個別フォルダの履歴は残し、参照することができること。（廃棄文書一覧を表示できること）。</t>
    <rPh sb="17" eb="19">
      <t>コベツ</t>
    </rPh>
    <phoneticPr fontId="4"/>
  </si>
  <si>
    <t>検索、印刷等管理</t>
    <rPh sb="0" eb="2">
      <t>ケンサク</t>
    </rPh>
    <rPh sb="3" eb="5">
      <t>インサツ</t>
    </rPh>
    <rPh sb="5" eb="6">
      <t>トウ</t>
    </rPh>
    <rPh sb="6" eb="8">
      <t>カンリ</t>
    </rPh>
    <phoneticPr fontId="3"/>
  </si>
  <si>
    <t>検索点検管理</t>
    <phoneticPr fontId="4"/>
  </si>
  <si>
    <t>検索点検管理</t>
    <phoneticPr fontId="1"/>
  </si>
  <si>
    <t>印刷機能</t>
    <rPh sb="0" eb="2">
      <t>インサツ</t>
    </rPh>
    <rPh sb="2" eb="4">
      <t>キノウ</t>
    </rPh>
    <phoneticPr fontId="4"/>
  </si>
  <si>
    <t>画面上で指定した個別フォルダラベルを一括又は個別で印刷できること。</t>
    <rPh sb="0" eb="2">
      <t>ガメン</t>
    </rPh>
    <rPh sb="18" eb="20">
      <t>イッカツ</t>
    </rPh>
    <rPh sb="20" eb="21">
      <t>マタ</t>
    </rPh>
    <rPh sb="22" eb="24">
      <t>コベツ</t>
    </rPh>
    <phoneticPr fontId="4"/>
  </si>
  <si>
    <t>書棚ラベル（シール）（バーコート等が印字されたもの。）が個別に印刷できること。</t>
    <rPh sb="16" eb="17">
      <t>トウ</t>
    </rPh>
    <rPh sb="18" eb="20">
      <t>インジ</t>
    </rPh>
    <rPh sb="28" eb="30">
      <t>コベツ</t>
    </rPh>
    <rPh sb="31" eb="33">
      <t>インサツ</t>
    </rPh>
    <phoneticPr fontId="4"/>
  </si>
  <si>
    <t>統計機能</t>
    <phoneticPr fontId="1"/>
  </si>
  <si>
    <t>システム内に登録されたデータは、ＣＳＶ等で全件抽出できること。</t>
    <rPh sb="4" eb="5">
      <t>ナイ</t>
    </rPh>
    <rPh sb="6" eb="8">
      <t>トウロク</t>
    </rPh>
    <rPh sb="19" eb="20">
      <t>トウ</t>
    </rPh>
    <rPh sb="21" eb="23">
      <t>ゼンケン</t>
    </rPh>
    <rPh sb="23" eb="25">
      <t>チュウシュツ</t>
    </rPh>
    <phoneticPr fontId="2"/>
  </si>
  <si>
    <t>文書保存箱管理</t>
    <phoneticPr fontId="2"/>
  </si>
  <si>
    <t>個別フォルダの担当課の変更ができること。部署の廃止、統合、分割で所管部署の変更を行なう場合においても利用できること。部署を選択して一括の所管替えもできること。（過去年度の所管課の履歴管理ができること。）</t>
    <rPh sb="0" eb="2">
      <t>コベツ</t>
    </rPh>
    <rPh sb="7" eb="9">
      <t>タントウ</t>
    </rPh>
    <rPh sb="9" eb="10">
      <t>カ</t>
    </rPh>
    <rPh sb="11" eb="13">
      <t>ヘンコウ</t>
    </rPh>
    <rPh sb="20" eb="22">
      <t>ブショ</t>
    </rPh>
    <rPh sb="23" eb="25">
      <t>ハイシ</t>
    </rPh>
    <rPh sb="26" eb="28">
      <t>トウゴウ</t>
    </rPh>
    <rPh sb="29" eb="31">
      <t>ブンカツ</t>
    </rPh>
    <rPh sb="32" eb="34">
      <t>ショカン</t>
    </rPh>
    <rPh sb="34" eb="36">
      <t>ブショ</t>
    </rPh>
    <rPh sb="37" eb="39">
      <t>ヘンコウ</t>
    </rPh>
    <rPh sb="40" eb="41">
      <t>オコ</t>
    </rPh>
    <rPh sb="43" eb="45">
      <t>バアイ</t>
    </rPh>
    <rPh sb="50" eb="52">
      <t>リヨウ</t>
    </rPh>
    <rPh sb="58" eb="60">
      <t>ブショ</t>
    </rPh>
    <rPh sb="61" eb="63">
      <t>センタク</t>
    </rPh>
    <rPh sb="65" eb="67">
      <t>イッカツ</t>
    </rPh>
    <rPh sb="68" eb="70">
      <t>ショカン</t>
    </rPh>
    <rPh sb="70" eb="71">
      <t>ガ</t>
    </rPh>
    <rPh sb="80" eb="82">
      <t>カコ</t>
    </rPh>
    <rPh sb="82" eb="83">
      <t>ネン</t>
    </rPh>
    <rPh sb="83" eb="84">
      <t>ド</t>
    </rPh>
    <rPh sb="85" eb="87">
      <t>ショカン</t>
    </rPh>
    <rPh sb="87" eb="88">
      <t>カ</t>
    </rPh>
    <rPh sb="89" eb="91">
      <t>リレキ</t>
    </rPh>
    <rPh sb="91" eb="93">
      <t>カンリ</t>
    </rPh>
    <phoneticPr fontId="4"/>
  </si>
  <si>
    <t>システム管理者は全ての個別フォルダ、保存箱の詳細を参照することができること。</t>
    <phoneticPr fontId="4"/>
  </si>
  <si>
    <t>検索は全ての属性に対して、あいまい検索が可能であること。</t>
    <rPh sb="0" eb="2">
      <t>ケンサク</t>
    </rPh>
    <rPh sb="3" eb="4">
      <t>スベ</t>
    </rPh>
    <rPh sb="6" eb="8">
      <t>ゾクセイ</t>
    </rPh>
    <rPh sb="9" eb="10">
      <t>タイ</t>
    </rPh>
    <rPh sb="17" eb="19">
      <t>ケンサク</t>
    </rPh>
    <rPh sb="20" eb="22">
      <t>カノウ</t>
    </rPh>
    <phoneticPr fontId="2"/>
  </si>
  <si>
    <t>機構改革に伴う部署変更の変更情報が事前に入力でき、実施日まで予約できること。</t>
    <rPh sb="30" eb="32">
      <t>ヨヤク</t>
    </rPh>
    <phoneticPr fontId="2"/>
  </si>
  <si>
    <t>文書保存箱の詳細表示は、保存箱内の個別フォルダの一覧を表示できること。</t>
    <rPh sb="12" eb="14">
      <t>ホゾン</t>
    </rPh>
    <rPh sb="14" eb="15">
      <t>バコ</t>
    </rPh>
    <rPh sb="15" eb="16">
      <t>ウチ</t>
    </rPh>
    <rPh sb="17" eb="19">
      <t>コベツ</t>
    </rPh>
    <rPh sb="27" eb="29">
      <t>ヒョウジ</t>
    </rPh>
    <phoneticPr fontId="2"/>
  </si>
  <si>
    <t>年度別のファイル基準表を出力できること。</t>
    <rPh sb="0" eb="2">
      <t>ネンド</t>
    </rPh>
    <rPh sb="2" eb="3">
      <t>ベツ</t>
    </rPh>
    <phoneticPr fontId="2"/>
  </si>
  <si>
    <t>個別フォルダの検索は、参照権限の範囲内で検索が可能なこと。</t>
    <rPh sb="0" eb="2">
      <t>コベツ</t>
    </rPh>
    <rPh sb="16" eb="18">
      <t>ハンイ</t>
    </rPh>
    <rPh sb="18" eb="19">
      <t>ナイ</t>
    </rPh>
    <rPh sb="23" eb="25">
      <t>カノウ</t>
    </rPh>
    <phoneticPr fontId="2"/>
  </si>
  <si>
    <t>情報公開目録を個別フォルダ一覧表として抽出及び出力できること。</t>
    <rPh sb="13" eb="15">
      <t>イチラン</t>
    </rPh>
    <rPh sb="15" eb="16">
      <t>ヒョウ</t>
    </rPh>
    <rPh sb="19" eb="21">
      <t>チュウシュツ</t>
    </rPh>
    <rPh sb="21" eb="22">
      <t>オヨ</t>
    </rPh>
    <rPh sb="23" eb="25">
      <t>シュツリョク</t>
    </rPh>
    <phoneticPr fontId="2"/>
  </si>
  <si>
    <t>統計機能</t>
    <phoneticPr fontId="2"/>
  </si>
  <si>
    <t>自治体向けの標準システムとして自治体への導入実績を有するパッケージシステムであること。</t>
    <phoneticPr fontId="4"/>
  </si>
  <si>
    <t>収受、起案、供覧管理</t>
    <rPh sb="0" eb="2">
      <t>シュウジュ</t>
    </rPh>
    <rPh sb="3" eb="5">
      <t>キアン</t>
    </rPh>
    <rPh sb="6" eb="8">
      <t>キョウラン</t>
    </rPh>
    <rPh sb="8" eb="10">
      <t>カンリ</t>
    </rPh>
    <phoneticPr fontId="2"/>
  </si>
  <si>
    <t>収受機能</t>
    <rPh sb="0" eb="2">
      <t>シュウジュ</t>
    </rPh>
    <rPh sb="2" eb="4">
      <t>キノウ</t>
    </rPh>
    <phoneticPr fontId="1"/>
  </si>
  <si>
    <t>ＬＧＷＡＮメールの添付ファイルをスムーズに収受できること。</t>
    <rPh sb="9" eb="11">
      <t>テンプ</t>
    </rPh>
    <rPh sb="21" eb="23">
      <t>シュウジュ</t>
    </rPh>
    <phoneticPr fontId="1"/>
  </si>
  <si>
    <t>供覧機能</t>
    <rPh sb="0" eb="2">
      <t>キョウラン</t>
    </rPh>
    <rPh sb="2" eb="4">
      <t>キノウ</t>
    </rPh>
    <phoneticPr fontId="1"/>
  </si>
  <si>
    <t>文書番号を付与し、件名など入力を効率的に入力し、管理ができること。</t>
    <rPh sb="0" eb="4">
      <t>ブンショバンゴウ</t>
    </rPh>
    <rPh sb="5" eb="7">
      <t>フヨ</t>
    </rPh>
    <rPh sb="9" eb="11">
      <t>ケンメイ</t>
    </rPh>
    <rPh sb="13" eb="15">
      <t>ニュウリョク</t>
    </rPh>
    <rPh sb="16" eb="18">
      <t>コウリツ</t>
    </rPh>
    <rPh sb="18" eb="19">
      <t>テキ</t>
    </rPh>
    <rPh sb="20" eb="22">
      <t>ニュウリョク</t>
    </rPh>
    <rPh sb="24" eb="26">
      <t>カンリ</t>
    </rPh>
    <phoneticPr fontId="1"/>
  </si>
  <si>
    <t>収受後に供覧ができること。電子決裁に対応できること。（必要に応じて供覧用紙の出力も可能であること。）</t>
    <rPh sb="0" eb="2">
      <t>シュウジュ</t>
    </rPh>
    <rPh sb="2" eb="3">
      <t>ゴ</t>
    </rPh>
    <rPh sb="4" eb="6">
      <t>キョウラン</t>
    </rPh>
    <rPh sb="13" eb="15">
      <t>デンシ</t>
    </rPh>
    <rPh sb="15" eb="17">
      <t>ケッサイ</t>
    </rPh>
    <rPh sb="18" eb="20">
      <t>タイオウ</t>
    </rPh>
    <rPh sb="27" eb="29">
      <t>ヒツヨウ</t>
    </rPh>
    <rPh sb="30" eb="31">
      <t>オウ</t>
    </rPh>
    <rPh sb="33" eb="35">
      <t>キョウラン</t>
    </rPh>
    <rPh sb="35" eb="37">
      <t>ヨウシ</t>
    </rPh>
    <rPh sb="38" eb="40">
      <t>シュツリョク</t>
    </rPh>
    <rPh sb="41" eb="43">
      <t>カノウ</t>
    </rPh>
    <phoneticPr fontId="1"/>
  </si>
  <si>
    <t>起案機能</t>
    <rPh sb="0" eb="2">
      <t>キアン</t>
    </rPh>
    <rPh sb="2" eb="4">
      <t>キノウ</t>
    </rPh>
    <phoneticPr fontId="1"/>
  </si>
  <si>
    <t>収受した文書から起案ができること。</t>
    <rPh sb="0" eb="2">
      <t>シュウジュ</t>
    </rPh>
    <rPh sb="4" eb="6">
      <t>ブンショ</t>
    </rPh>
    <rPh sb="8" eb="10">
      <t>キアン</t>
    </rPh>
    <phoneticPr fontId="1"/>
  </si>
  <si>
    <t>類似の起案は、複写など利用できること。</t>
    <rPh sb="0" eb="2">
      <t>ルイジ</t>
    </rPh>
    <rPh sb="3" eb="5">
      <t>キアン</t>
    </rPh>
    <rPh sb="7" eb="9">
      <t>フクシャ</t>
    </rPh>
    <rPh sb="11" eb="13">
      <t>リヨウ</t>
    </rPh>
    <phoneticPr fontId="1"/>
  </si>
  <si>
    <t>ガイド、個別フォルダ管理と連動して管理できること。</t>
    <rPh sb="4" eb="6">
      <t>コベツ</t>
    </rPh>
    <rPh sb="10" eb="12">
      <t>カンリ</t>
    </rPh>
    <rPh sb="13" eb="15">
      <t>レンドウ</t>
    </rPh>
    <rPh sb="17" eb="19">
      <t>カンリ</t>
    </rPh>
    <phoneticPr fontId="1"/>
  </si>
  <si>
    <t>電子決裁に対応できること。（必要に応じて起案用紙の出力も可能であること。）</t>
    <rPh sb="0" eb="2">
      <t>デンシ</t>
    </rPh>
    <rPh sb="2" eb="4">
      <t>ケッサイ</t>
    </rPh>
    <rPh sb="5" eb="7">
      <t>タイオウ</t>
    </rPh>
    <rPh sb="14" eb="16">
      <t>ヒツヨウ</t>
    </rPh>
    <rPh sb="17" eb="18">
      <t>オウ</t>
    </rPh>
    <rPh sb="20" eb="22">
      <t>キアン</t>
    </rPh>
    <rPh sb="22" eb="24">
      <t>ヨウシ</t>
    </rPh>
    <rPh sb="25" eb="26">
      <t>シュツ</t>
    </rPh>
    <rPh sb="26" eb="27">
      <t>リョク</t>
    </rPh>
    <rPh sb="28" eb="30">
      <t>カノウ</t>
    </rPh>
    <phoneticPr fontId="1"/>
  </si>
  <si>
    <t>組織別、年度別のファイル基準表が出力できること。（別紙２参照）</t>
    <rPh sb="4" eb="6">
      <t>ネンド</t>
    </rPh>
    <rPh sb="6" eb="7">
      <t>ベツ</t>
    </rPh>
    <rPh sb="25" eb="27">
      <t>ベッシ</t>
    </rPh>
    <rPh sb="28" eb="30">
      <t>サンショウ</t>
    </rPh>
    <phoneticPr fontId="2"/>
  </si>
  <si>
    <t>当市の実施しているファイリングシステムは、個別フォルダ→第３ガイド→第２ガイド→第１ガイドというように、下から上へ、関連のある個別フォルダをまとめ第３ガイドで区分し、さらに関連のある第３ガイドをまとめ第2ガイドで区分し、さらに関連のある第２ガイドをまとめ、第１ガイドで区分する「ツミアゲ方式」です。この運用体系に見合ったシステムであること。</t>
    <rPh sb="21" eb="23">
      <t>コベツ</t>
    </rPh>
    <rPh sb="34" eb="35">
      <t>ダイ</t>
    </rPh>
    <rPh sb="40" eb="41">
      <t>ダイ</t>
    </rPh>
    <rPh sb="156" eb="158">
      <t>ミア</t>
    </rPh>
    <phoneticPr fontId="2"/>
  </si>
  <si>
    <t>保存及びオキカエ処理</t>
    <rPh sb="0" eb="2">
      <t>ホゾン</t>
    </rPh>
    <rPh sb="2" eb="3">
      <t>オヨ</t>
    </rPh>
    <phoneticPr fontId="3"/>
  </si>
  <si>
    <t>保存及びオキカエ処理</t>
    <rPh sb="0" eb="2">
      <t>ホゾン</t>
    </rPh>
    <rPh sb="2" eb="3">
      <t>オヨ</t>
    </rPh>
    <phoneticPr fontId="2"/>
  </si>
  <si>
    <t>保存年限ごとの個別フォルダリスト（オキカエリスト）を作成できること。</t>
    <rPh sb="0" eb="2">
      <t>ホゾン</t>
    </rPh>
    <rPh sb="2" eb="4">
      <t>ネンゲン</t>
    </rPh>
    <phoneticPr fontId="2"/>
  </si>
  <si>
    <t>年度途中に書庫へ直接保存するオキカエ処理ができること。</t>
    <rPh sb="0" eb="2">
      <t>ネンド</t>
    </rPh>
    <rPh sb="2" eb="4">
      <t>トチュウ</t>
    </rPh>
    <rPh sb="5" eb="7">
      <t>ショコ</t>
    </rPh>
    <rPh sb="8" eb="10">
      <t>チョクセツ</t>
    </rPh>
    <rPh sb="10" eb="12">
      <t>ホゾン</t>
    </rPh>
    <rPh sb="18" eb="20">
      <t>ショリ</t>
    </rPh>
    <phoneticPr fontId="4"/>
  </si>
  <si>
    <t>第３ガイド及び個別フォルダは、数の制限をすることができること。</t>
    <rPh sb="0" eb="1">
      <t>ダイ</t>
    </rPh>
    <rPh sb="5" eb="6">
      <t>オヨ</t>
    </rPh>
    <rPh sb="7" eb="9">
      <t>コベツ</t>
    </rPh>
    <rPh sb="15" eb="16">
      <t>カズ</t>
    </rPh>
    <rPh sb="17" eb="19">
      <t>セイゲン</t>
    </rPh>
    <phoneticPr fontId="2"/>
  </si>
  <si>
    <t>各ガイド及び個別フォルダは、画面上でツリー表示できること。</t>
    <rPh sb="0" eb="1">
      <t>カク</t>
    </rPh>
    <rPh sb="4" eb="5">
      <t>オヨ</t>
    </rPh>
    <rPh sb="6" eb="8">
      <t>コベツ</t>
    </rPh>
    <rPh sb="14" eb="16">
      <t>ガメン</t>
    </rPh>
    <rPh sb="16" eb="17">
      <t>ウエ</t>
    </rPh>
    <rPh sb="21" eb="23">
      <t>ヒョウジ</t>
    </rPh>
    <phoneticPr fontId="2"/>
  </si>
  <si>
    <t>各ガイドは、年度別に管理できる機能（年度ごとに管理し履歴がわかること。）があること。</t>
    <rPh sb="0" eb="1">
      <t>カク</t>
    </rPh>
    <rPh sb="23" eb="25">
      <t>カンリ</t>
    </rPh>
    <rPh sb="26" eb="28">
      <t>リレキ</t>
    </rPh>
    <phoneticPr fontId="2"/>
  </si>
  <si>
    <t>第３ガイドは、システム上で５色（オレンジ、赤、黄、緑、青）の管理ができること。</t>
    <rPh sb="11" eb="12">
      <t>ウエ</t>
    </rPh>
    <rPh sb="14" eb="15">
      <t>イロ</t>
    </rPh>
    <rPh sb="30" eb="32">
      <t>カンリ</t>
    </rPh>
    <phoneticPr fontId="2"/>
  </si>
  <si>
    <t>各ガイドの登録は、前年度ファイル基準表を基に作成できること。(一括複写登録）</t>
    <rPh sb="0" eb="1">
      <t>カク</t>
    </rPh>
    <rPh sb="5" eb="7">
      <t>トウロク</t>
    </rPh>
    <phoneticPr fontId="2"/>
  </si>
  <si>
    <t>各ガイドは、第３ガイドに属する個別フォルダとともに並び順の変更ができること。</t>
    <rPh sb="0" eb="1">
      <t>カク</t>
    </rPh>
    <rPh sb="6" eb="7">
      <t>ダイ</t>
    </rPh>
    <rPh sb="12" eb="13">
      <t>ゾク</t>
    </rPh>
    <rPh sb="15" eb="17">
      <t>コベツ</t>
    </rPh>
    <rPh sb="25" eb="26">
      <t>ナラ</t>
    </rPh>
    <rPh sb="27" eb="28">
      <t>ジュン</t>
    </rPh>
    <rPh sb="29" eb="31">
      <t>ヘンコウ</t>
    </rPh>
    <phoneticPr fontId="2"/>
  </si>
  <si>
    <t>画面で各ガイド名が一覧表示できること。</t>
    <rPh sb="0" eb="2">
      <t>ガメン</t>
    </rPh>
    <rPh sb="3" eb="4">
      <t>カク</t>
    </rPh>
    <rPh sb="7" eb="8">
      <t>ナ</t>
    </rPh>
    <rPh sb="9" eb="11">
      <t>イチラン</t>
    </rPh>
    <rPh sb="11" eb="13">
      <t>ヒョウジ</t>
    </rPh>
    <phoneticPr fontId="2"/>
  </si>
  <si>
    <t>個別フォルダは、第３ガイドごとに５色（オレンジ、赤、黄、緑、青）の設定ができること。</t>
    <rPh sb="8" eb="9">
      <t>ダイ</t>
    </rPh>
    <phoneticPr fontId="2"/>
  </si>
  <si>
    <t>個別フォルダ単位でウツシカエ、オキカエ、廃棄情報の入力ができること。</t>
    <rPh sb="0" eb="2">
      <t>コベツ</t>
    </rPh>
    <rPh sb="6" eb="8">
      <t>タンイ</t>
    </rPh>
    <rPh sb="20" eb="22">
      <t>ハイキ</t>
    </rPh>
    <rPh sb="22" eb="24">
      <t>ジョウホウ</t>
    </rPh>
    <rPh sb="25" eb="27">
      <t>ニュウリョク</t>
    </rPh>
    <phoneticPr fontId="2"/>
  </si>
  <si>
    <t>複数の個別フォルダを他の第３ガイドに移動が容易にできること。</t>
    <rPh sb="0" eb="2">
      <t>フクスウ</t>
    </rPh>
    <rPh sb="3" eb="5">
      <t>コベツ</t>
    </rPh>
    <rPh sb="10" eb="11">
      <t>ホカ</t>
    </rPh>
    <rPh sb="12" eb="13">
      <t>ダイ</t>
    </rPh>
    <phoneticPr fontId="2"/>
  </si>
  <si>
    <t>個別フォルダは、イトーキ／品番A4F-JFR-G（相当品）を使用すること。</t>
    <rPh sb="13" eb="15">
      <t>ヒンバン</t>
    </rPh>
    <rPh sb="25" eb="28">
      <t>ソウトウヒン</t>
    </rPh>
    <rPh sb="30" eb="32">
      <t>シヨウ</t>
    </rPh>
    <phoneticPr fontId="2"/>
  </si>
  <si>
    <t>ウツシカエ管理</t>
    <rPh sb="5" eb="7">
      <t>カンリ</t>
    </rPh>
    <phoneticPr fontId="2"/>
  </si>
  <si>
    <t>ウツシカエ処理</t>
    <rPh sb="5" eb="7">
      <t>ショリ</t>
    </rPh>
    <phoneticPr fontId="1"/>
  </si>
  <si>
    <t>ウツシカエ処理</t>
    <rPh sb="5" eb="7">
      <t>ショリ</t>
    </rPh>
    <phoneticPr fontId="2"/>
  </si>
  <si>
    <t>嬉野市文書管理システム機能要件一覧</t>
    <rPh sb="0" eb="2">
      <t>ウレシノ</t>
    </rPh>
    <rPh sb="11" eb="13">
      <t>キノウ</t>
    </rPh>
    <rPh sb="13" eb="15">
      <t>ヨウケン</t>
    </rPh>
    <rPh sb="15" eb="17">
      <t>イチラン</t>
    </rPh>
    <phoneticPr fontId="1"/>
  </si>
  <si>
    <t>嬉野市</t>
    <rPh sb="0" eb="2">
      <t>ウレシノ</t>
    </rPh>
    <phoneticPr fontId="1"/>
  </si>
  <si>
    <t>種別が資以外の「ウツシカエ」欄が未入力のものを抽出しエラー表示されること。</t>
    <rPh sb="0" eb="2">
      <t>シュベツ</t>
    </rPh>
    <rPh sb="3" eb="4">
      <t>シ</t>
    </rPh>
    <rPh sb="4" eb="6">
      <t>イガイ</t>
    </rPh>
    <rPh sb="16" eb="19">
      <t>ミニュウリョク</t>
    </rPh>
    <rPh sb="29" eb="31">
      <t>ヒョウジ</t>
    </rPh>
    <phoneticPr fontId="2"/>
  </si>
  <si>
    <t>ファイル基準表の「ウツシカエ」欄は、処理方法に応じて、下段へ移し替える文書「↓」、1年未満の保存文書で廃棄するものは「▼」、直接書庫へ引き継いだ文書は「書庫」の表示とし、処理方法に応じて抽出できること。</t>
    <rPh sb="4" eb="6">
      <t>キジュン</t>
    </rPh>
    <rPh sb="6" eb="7">
      <t>ヒョウ</t>
    </rPh>
    <rPh sb="18" eb="20">
      <t>ショリ</t>
    </rPh>
    <rPh sb="20" eb="22">
      <t>ホウホウ</t>
    </rPh>
    <rPh sb="23" eb="24">
      <t>オウ</t>
    </rPh>
    <rPh sb="42" eb="43">
      <t>ネン</t>
    </rPh>
    <rPh sb="43" eb="45">
      <t>ミマン</t>
    </rPh>
    <rPh sb="46" eb="48">
      <t>ホゾン</t>
    </rPh>
    <rPh sb="48" eb="49">
      <t>ブン</t>
    </rPh>
    <rPh sb="49" eb="50">
      <t>ショ</t>
    </rPh>
    <rPh sb="51" eb="53">
      <t>ハイキ</t>
    </rPh>
    <rPh sb="76" eb="78">
      <t>ショコ</t>
    </rPh>
    <rPh sb="80" eb="82">
      <t>ヒョウジ</t>
    </rPh>
    <rPh sb="93" eb="95">
      <t>チュウシュツ</t>
    </rPh>
    <phoneticPr fontId="2"/>
  </si>
  <si>
    <t>保存処理</t>
    <rPh sb="0" eb="2">
      <t>ホゾン</t>
    </rPh>
    <phoneticPr fontId="2"/>
  </si>
  <si>
    <t>保存処理</t>
    <rPh sb="0" eb="2">
      <t>ホゾン</t>
    </rPh>
    <rPh sb="2" eb="4">
      <t>ショリ</t>
    </rPh>
    <phoneticPr fontId="2"/>
  </si>
  <si>
    <t>レイアウト及び印字事項は現在嬉野市の文書ファイリングシステムにて使用しているものに準ずること。</t>
    <rPh sb="5" eb="6">
      <t>オヨ</t>
    </rPh>
    <rPh sb="7" eb="9">
      <t>インジ</t>
    </rPh>
    <rPh sb="9" eb="11">
      <t>ジコウ</t>
    </rPh>
    <rPh sb="12" eb="14">
      <t>ゲンザイ</t>
    </rPh>
    <rPh sb="14" eb="16">
      <t>ウレシノ</t>
    </rPh>
    <rPh sb="16" eb="17">
      <t>シ</t>
    </rPh>
    <rPh sb="18" eb="20">
      <t>ブンショ</t>
    </rPh>
    <rPh sb="32" eb="34">
      <t>シヨウ</t>
    </rPh>
    <rPh sb="41" eb="42">
      <t>ジュン</t>
    </rPh>
    <phoneticPr fontId="2"/>
  </si>
  <si>
    <t>各ガイドは、それぞれの内容を表すタイトルを記入できるとともに、それぞれのガイドには色を付し、色の識別がシステム上においてもできること。</t>
    <rPh sb="0" eb="1">
      <t>カク</t>
    </rPh>
    <rPh sb="11" eb="13">
      <t>ナイヨウ</t>
    </rPh>
    <rPh sb="43" eb="44">
      <t>フ</t>
    </rPh>
    <rPh sb="46" eb="47">
      <t>イロ</t>
    </rPh>
    <rPh sb="48" eb="50">
      <t>シキベツ</t>
    </rPh>
    <rPh sb="55" eb="56">
      <t>ウエ</t>
    </rPh>
    <phoneticPr fontId="4"/>
  </si>
  <si>
    <t>オキカエ処理</t>
    <phoneticPr fontId="4"/>
  </si>
  <si>
    <t>オキカエ処理</t>
    <phoneticPr fontId="1"/>
  </si>
  <si>
    <t>保存文書の保存期間の算出は、当該文書の登録日の翌年度から起算すること。</t>
    <phoneticPr fontId="2"/>
  </si>
  <si>
    <t>オキカエ処理された個別フォルダの収納先の文書保存箱を変更できること。</t>
    <phoneticPr fontId="2"/>
  </si>
  <si>
    <t>保存処理</t>
    <phoneticPr fontId="2"/>
  </si>
  <si>
    <t>個別フォルダラベルの印刷は、汎用のラベルシートに印刷することができること。</t>
    <rPh sb="0" eb="2">
      <t>コベツ</t>
    </rPh>
    <rPh sb="10" eb="12">
      <t>インサツ</t>
    </rPh>
    <phoneticPr fontId="2"/>
  </si>
  <si>
    <t>(資)フォルダ（文書をウツシカエせず、当年度のキャビネットで保管する個別フォルダ）が登録できること。</t>
    <rPh sb="1" eb="2">
      <t>シ</t>
    </rPh>
    <rPh sb="8" eb="9">
      <t>ブン</t>
    </rPh>
    <rPh sb="9" eb="10">
      <t>ショ</t>
    </rPh>
    <rPh sb="19" eb="20">
      <t>トウ</t>
    </rPh>
    <rPh sb="20" eb="22">
      <t>ネンド</t>
    </rPh>
    <rPh sb="30" eb="32">
      <t>ホカン</t>
    </rPh>
    <rPh sb="34" eb="36">
      <t>コベツ</t>
    </rPh>
    <rPh sb="42" eb="44">
      <t>トウロク</t>
    </rPh>
    <phoneticPr fontId="4"/>
  </si>
  <si>
    <t>個別フォルダのオキカエ処理は、個別フォルダラベル及び文書保存箱ラベルのバーコード、ＱＲコード等を使用し、管理できること。</t>
    <rPh sb="0" eb="2">
      <t>コベツ</t>
    </rPh>
    <rPh sb="11" eb="13">
      <t>ショリ</t>
    </rPh>
    <rPh sb="24" eb="25">
      <t>オヨ</t>
    </rPh>
    <rPh sb="46" eb="47">
      <t>トウ</t>
    </rPh>
    <rPh sb="48" eb="50">
      <t>シヨウ</t>
    </rPh>
    <rPh sb="52" eb="54">
      <t>カンリ</t>
    </rPh>
    <phoneticPr fontId="4"/>
  </si>
  <si>
    <t>ウツシカエの点検としてファイル基準表等の入力漏れの点検機能があること。</t>
    <rPh sb="6" eb="8">
      <t>テンケン</t>
    </rPh>
    <rPh sb="18" eb="19">
      <t>トウ</t>
    </rPh>
    <rPh sb="20" eb="22">
      <t>ニュウリョク</t>
    </rPh>
    <rPh sb="22" eb="23">
      <t>モ</t>
    </rPh>
    <rPh sb="25" eb="27">
      <t>テンケン</t>
    </rPh>
    <rPh sb="27" eb="29">
      <t>キノウ</t>
    </rPh>
    <phoneticPr fontId="2"/>
  </si>
  <si>
    <t>保存期間を経過した個別フォルダ、文書保存箱を一覧で表示できること。また、完結年度、保存期間等を条件に合わせて表示できること。</t>
    <phoneticPr fontId="2"/>
  </si>
  <si>
    <t>完結年度、廃棄年度、保存年限、整理番号名、バーコード、ＱＲコード等を項目とした文書保存箱用表示用紙を出力できること。</t>
    <rPh sb="0" eb="2">
      <t>カンケツ</t>
    </rPh>
    <rPh sb="2" eb="4">
      <t>ネンド</t>
    </rPh>
    <rPh sb="5" eb="7">
      <t>ハイキ</t>
    </rPh>
    <rPh sb="7" eb="9">
      <t>ネンド</t>
    </rPh>
    <rPh sb="10" eb="12">
      <t>ホゾン</t>
    </rPh>
    <rPh sb="12" eb="14">
      <t>ネンゲン</t>
    </rPh>
    <rPh sb="15" eb="17">
      <t>セイリ</t>
    </rPh>
    <rPh sb="17" eb="19">
      <t>バンゴウ</t>
    </rPh>
    <rPh sb="19" eb="20">
      <t>メイ</t>
    </rPh>
    <rPh sb="32" eb="33">
      <t>トウ</t>
    </rPh>
    <rPh sb="34" eb="36">
      <t>コウモク</t>
    </rPh>
    <rPh sb="44" eb="45">
      <t>ヨウ</t>
    </rPh>
    <rPh sb="45" eb="47">
      <t>ヒョウジ</t>
    </rPh>
    <rPh sb="47" eb="49">
      <t>ヨウシ</t>
    </rPh>
    <rPh sb="50" eb="52">
      <t>シュツリョク</t>
    </rPh>
    <phoneticPr fontId="2"/>
  </si>
  <si>
    <t>オキカエ処理</t>
    <phoneticPr fontId="2"/>
  </si>
  <si>
    <t>書庫及び書棚の情報（書庫番号、棚番号、整理番号）を保存箱と紐付けして管理できること。</t>
    <rPh sb="2" eb="3">
      <t>オヨ</t>
    </rPh>
    <rPh sb="10" eb="11">
      <t>タナ</t>
    </rPh>
    <rPh sb="11" eb="12">
      <t>レツ</t>
    </rPh>
    <rPh sb="13" eb="14">
      <t>タナ</t>
    </rPh>
    <rPh sb="14" eb="15">
      <t>カク</t>
    </rPh>
    <rPh sb="15" eb="16">
      <t>ダン</t>
    </rPh>
    <rPh sb="16" eb="18">
      <t>バンゴウ</t>
    </rPh>
    <rPh sb="19" eb="21">
      <t>セイリ</t>
    </rPh>
    <rPh sb="21" eb="23">
      <t>バンゴウ</t>
    </rPh>
    <rPh sb="24" eb="25">
      <t>ヒモ</t>
    </rPh>
    <rPh sb="25" eb="26">
      <t>ヅ</t>
    </rPh>
    <rPh sb="29" eb="31">
      <t>カンリ</t>
    </rPh>
    <phoneticPr fontId="2"/>
  </si>
  <si>
    <t>個別フォルダラベルは、発生年度、課名、個別フォルダ名他、別紙３に示される内容が記載されること。</t>
    <rPh sb="0" eb="2">
      <t>コベツ</t>
    </rPh>
    <rPh sb="11" eb="13">
      <t>ハッセイ</t>
    </rPh>
    <rPh sb="13" eb="15">
      <t>ネンド</t>
    </rPh>
    <rPh sb="16" eb="17">
      <t>カ</t>
    </rPh>
    <rPh sb="17" eb="18">
      <t>メイ</t>
    </rPh>
    <rPh sb="26" eb="27">
      <t>ホカ</t>
    </rPh>
    <rPh sb="28" eb="30">
      <t>ベッシ</t>
    </rPh>
    <rPh sb="32" eb="33">
      <t>シメ</t>
    </rPh>
    <rPh sb="36" eb="38">
      <t>ナイヨウ</t>
    </rPh>
    <rPh sb="39" eb="41">
      <t>キサイ</t>
    </rPh>
    <phoneticPr fontId="2"/>
  </si>
  <si>
    <t>ボックスファイル用ラベル（別紙４）が印刷できること。</t>
    <rPh sb="8" eb="9">
      <t>ヨウ</t>
    </rPh>
    <rPh sb="13" eb="15">
      <t>ベッシ</t>
    </rPh>
    <rPh sb="18" eb="20">
      <t>インサツ</t>
    </rPh>
    <phoneticPr fontId="2"/>
  </si>
  <si>
    <t xml:space="preserve">職員端末の画面上で所管課の個別フォルダのデータが一覧表で表示させることができること。（別紙２参照）
</t>
    <rPh sb="43" eb="45">
      <t>ベッシ</t>
    </rPh>
    <rPh sb="46" eb="48">
      <t>サンショウ</t>
    </rPh>
    <phoneticPr fontId="2"/>
  </si>
  <si>
    <t>個別フォルダの保存年限は、年度終了時に廃棄、１年、３年、５年、10年、永久等の設定ができること。</t>
    <rPh sb="0" eb="2">
      <t>コベツ</t>
    </rPh>
    <rPh sb="7" eb="9">
      <t>ホゾン</t>
    </rPh>
    <rPh sb="9" eb="11">
      <t>ネンゲン</t>
    </rPh>
    <rPh sb="13" eb="15">
      <t>ネンド</t>
    </rPh>
    <rPh sb="15" eb="18">
      <t>シュウリョウジ</t>
    </rPh>
    <rPh sb="19" eb="21">
      <t>ハイキ</t>
    </rPh>
    <rPh sb="23" eb="24">
      <t>ネン</t>
    </rPh>
    <rPh sb="26" eb="27">
      <t>ネン</t>
    </rPh>
    <rPh sb="29" eb="30">
      <t>ネン</t>
    </rPh>
    <rPh sb="33" eb="34">
      <t>ネン</t>
    </rPh>
    <rPh sb="35" eb="37">
      <t>エイキュウ</t>
    </rPh>
    <rPh sb="37" eb="38">
      <t>トウ</t>
    </rPh>
    <rPh sb="39" eb="41">
      <t>セッテイ</t>
    </rPh>
    <phoneticPr fontId="2"/>
  </si>
  <si>
    <t>Web方式のシステムで、文書の発生から保管、保存、廃棄までのサイクルを一貫して管理することができること。</t>
    <rPh sb="12" eb="13">
      <t>ブン</t>
    </rPh>
    <rPh sb="13" eb="14">
      <t>ショ</t>
    </rPh>
    <rPh sb="15" eb="17">
      <t>ハッセイ</t>
    </rPh>
    <rPh sb="19" eb="21">
      <t>ホカン</t>
    </rPh>
    <rPh sb="22" eb="24">
      <t>ホゾン</t>
    </rPh>
    <rPh sb="25" eb="27">
      <t>ハイキ</t>
    </rPh>
    <phoneticPr fontId="4"/>
  </si>
  <si>
    <t>文書（電磁的記録を含む。）の収受、起案、決裁（電子決裁を含む。）、施行から、保管、保存期間延長、廃棄へ柔軟に拡張できること。</t>
    <rPh sb="3" eb="6">
      <t>デンジテキ</t>
    </rPh>
    <rPh sb="6" eb="8">
      <t>キロク</t>
    </rPh>
    <rPh sb="9" eb="10">
      <t>フク</t>
    </rPh>
    <phoneticPr fontId="2"/>
  </si>
  <si>
    <t>オキカエ処理、保存箱の所在管理及び廃棄処理については、バーコードリーダー等を利用できること。</t>
    <rPh sb="15" eb="16">
      <t>オヨ</t>
    </rPh>
    <rPh sb="36" eb="37">
      <t>トウ</t>
    </rPh>
    <phoneticPr fontId="2"/>
  </si>
  <si>
    <t>個別フォルダの作成年度、担当課、第１ガイド名、第２ガイド名、第３ガイド名、第３ガイド色、継続、個別フォルダ名、公開フォルダ名、フォルダの色（第３ガイド色と同じ色）、移替情報、内容・取扱説明、保存期間、完結年度、保存場所、廃棄年月日、公開の有無等の情報を登録できること。</t>
    <rPh sb="0" eb="2">
      <t>コベツ</t>
    </rPh>
    <rPh sb="7" eb="9">
      <t>サクセイ</t>
    </rPh>
    <rPh sb="16" eb="17">
      <t>ダイ</t>
    </rPh>
    <rPh sb="21" eb="22">
      <t>ナ</t>
    </rPh>
    <rPh sb="23" eb="24">
      <t>ダイ</t>
    </rPh>
    <rPh sb="28" eb="29">
      <t>ナ</t>
    </rPh>
    <rPh sb="37" eb="38">
      <t>ダイ</t>
    </rPh>
    <rPh sb="42" eb="43">
      <t>イロ</t>
    </rPh>
    <rPh sb="44" eb="46">
      <t>ケイゾク</t>
    </rPh>
    <rPh sb="47" eb="49">
      <t>コベツ</t>
    </rPh>
    <rPh sb="68" eb="69">
      <t>イロ</t>
    </rPh>
    <rPh sb="70" eb="71">
      <t>ダイ</t>
    </rPh>
    <rPh sb="75" eb="76">
      <t>イロ</t>
    </rPh>
    <rPh sb="77" eb="78">
      <t>オナ</t>
    </rPh>
    <rPh sb="79" eb="80">
      <t>イロ</t>
    </rPh>
    <rPh sb="82" eb="83">
      <t>ウツ</t>
    </rPh>
    <rPh sb="83" eb="84">
      <t>カ</t>
    </rPh>
    <rPh sb="84" eb="86">
      <t>ジョウホウ</t>
    </rPh>
    <rPh sb="87" eb="89">
      <t>ナイヨウ</t>
    </rPh>
    <rPh sb="90" eb="91">
      <t>ト</t>
    </rPh>
    <rPh sb="91" eb="92">
      <t>アツカ</t>
    </rPh>
    <rPh sb="92" eb="94">
      <t>セツメイ</t>
    </rPh>
    <rPh sb="100" eb="102">
      <t>カンケツ</t>
    </rPh>
    <rPh sb="102" eb="104">
      <t>ネンド</t>
    </rPh>
    <rPh sb="110" eb="112">
      <t>ハイキ</t>
    </rPh>
    <rPh sb="112" eb="113">
      <t>ネン</t>
    </rPh>
    <rPh sb="113" eb="114">
      <t>ツキ</t>
    </rPh>
    <rPh sb="114" eb="115">
      <t>ヒ</t>
    </rPh>
    <rPh sb="116" eb="118">
      <t>コウカイ</t>
    </rPh>
    <rPh sb="119" eb="121">
      <t>ウム</t>
    </rPh>
    <rPh sb="121" eb="122">
      <t>トウ</t>
    </rPh>
    <phoneticPr fontId="2"/>
  </si>
  <si>
    <t>廃棄が完了した場合には、「廃棄日」と廃棄したことがわかる表示がされること。（片方ほうのみではエラー表示されること。）</t>
    <rPh sb="3" eb="5">
      <t>カンリョウ</t>
    </rPh>
    <rPh sb="7" eb="9">
      <t>バアイ</t>
    </rPh>
    <rPh sb="13" eb="15">
      <t>ハイキ</t>
    </rPh>
    <rPh sb="15" eb="16">
      <t>ビ</t>
    </rPh>
    <rPh sb="18" eb="20">
      <t>ハイキ</t>
    </rPh>
    <rPh sb="28" eb="30">
      <t>ヒョウジ</t>
    </rPh>
    <rPh sb="38" eb="40">
      <t>カタホウ</t>
    </rPh>
    <phoneticPr fontId="2"/>
  </si>
  <si>
    <t>資料の取扱い欄等に文書の取扱方法等が自由に記入できること。</t>
    <rPh sb="0" eb="2">
      <t>シリョウ</t>
    </rPh>
    <rPh sb="3" eb="5">
      <t>トリアツカ</t>
    </rPh>
    <rPh sb="6" eb="7">
      <t>ラン</t>
    </rPh>
    <rPh sb="7" eb="8">
      <t>ナド</t>
    </rPh>
    <rPh sb="9" eb="11">
      <t>ブンショ</t>
    </rPh>
    <rPh sb="12" eb="14">
      <t>トリアツカイ</t>
    </rPh>
    <rPh sb="14" eb="17">
      <t>ホウホウトウ</t>
    </rPh>
    <rPh sb="18" eb="20">
      <t>ジユウ</t>
    </rPh>
    <rPh sb="21" eb="2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</si>
</sst>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0" x14ac:knownFonts="1">
    <font>
      <sz val="11"/>
      <color theme="1"/>
      <name val="ＭＳ Ｐゴシック"/>
      <family val="2"/>
      <charset val="128"/>
      <scheme val="minor"/>
    </font>
    <font>
      <sz val="6"/>
      <name val="ＭＳ Ｐゴシック"/>
      <family val="2"/>
      <charset val="128"/>
      <scheme val="minor"/>
    </font>
    <font>
      <b/>
      <sz val="18"/>
      <color theme="3"/>
      <name val="ＭＳ Ｐゴシック"/>
      <family val="2"/>
      <charset val="128"/>
      <scheme val="major"/>
    </font>
    <font>
      <sz val="6"/>
      <name val="ＭＳ 明朝"/>
      <family val="2"/>
      <charset val="128"/>
    </font>
    <font>
      <sz val="10"/>
      <name val="ＭＳ 明朝"/>
      <family val="1"/>
      <charset val="128"/>
    </font>
    <font>
      <sz val="11"/>
      <color theme="1"/>
      <name val="ＭＳ ゴシック"/>
      <family val="3"/>
      <charset val="128"/>
    </font>
    <font>
      <sz val="11"/>
      <name val="ＭＳ ゴシック"/>
      <family val="3"/>
      <charset val="128"/>
    </font>
    <font>
      <sz val="6"/>
      <name val="ＭＳ Ｐゴシック"/>
      <family val="3"/>
      <charset val="128"/>
    </font>
    <font>
      <sz val="11"/>
      <name val="ＭＳ Ｐゴシック"/>
      <family val="3"/>
      <charset val="128"/>
    </font>
    <font>
      <sz val="24"/>
      <color theme="1"/>
      <name val="HG丸ｺﾞｼｯｸM-PRO"/>
      <family val="3"/>
      <charset val="128"/>
    </font>
    <font>
      <sz val="14"/>
      <color theme="1"/>
      <name val="HG丸ｺﾞｼｯｸM-PRO"/>
      <family val="3"/>
      <charset val="128"/>
    </font>
    <font>
      <sz val="9"/>
      <name val="ＭＳ Ｐゴシック"/>
      <family val="3"/>
      <charset val="128"/>
    </font>
    <font>
      <sz val="10"/>
      <name val="メイリオ"/>
      <family val="3"/>
      <charset val="128"/>
    </font>
    <font>
      <sz val="14"/>
      <color theme="1"/>
      <name val="HGPｺﾞｼｯｸE"/>
      <family val="3"/>
      <charset val="128"/>
    </font>
    <font>
      <sz val="24"/>
      <color theme="1"/>
      <name val="HGPｺﾞｼｯｸE"/>
      <family val="3"/>
      <charset val="128"/>
    </font>
    <font>
      <sz val="22"/>
      <color theme="1"/>
      <name val="HGPｺﾞｼｯｸE"/>
      <family val="3"/>
      <charset val="128"/>
    </font>
    <font>
      <sz val="11"/>
      <color rgb="FFFF0000"/>
      <name val="ＭＳ ゴシック"/>
      <family val="3"/>
      <charset val="128"/>
    </font>
    <font>
      <strike/>
      <sz val="11"/>
      <color rgb="FFFF0000"/>
      <name val="ＭＳ ゴシック"/>
      <family val="3"/>
      <charset val="128"/>
    </font>
    <font>
      <strike/>
      <sz val="11"/>
      <name val="ＭＳ ゴシック"/>
      <family val="3"/>
      <charset val="128"/>
    </font>
    <font>
      <strike/>
      <sz val="11"/>
      <color theme="1"/>
      <name val="ＭＳ ゴシック"/>
      <family val="3"/>
      <charset val="128"/>
    </font>
  </fonts>
  <fills count="3">
    <fill>
      <patternFill patternType="none"/>
    </fill>
    <fill>
      <patternFill patternType="gray125"/>
    </fill>
    <fill>
      <patternFill patternType="solid">
        <fgColor theme="0" tint="-0.349986266670735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8" fillId="0" borderId="0"/>
  </cellStyleXfs>
  <cellXfs count="54">
    <xf numFmtId="0" fontId="0" fillId="0" borderId="0" xfId="0">
      <alignment vertical="center"/>
    </xf>
    <xf numFmtId="0" fontId="5" fillId="0" borderId="0" xfId="0" applyFont="1">
      <alignment vertical="center"/>
    </xf>
    <xf numFmtId="0" fontId="5" fillId="2" borderId="0" xfId="0" applyFont="1" applyFill="1">
      <alignment vertical="center"/>
    </xf>
    <xf numFmtId="0" fontId="6" fillId="0" borderId="1" xfId="0" applyFont="1" applyBorder="1" applyAlignment="1">
      <alignment vertical="center" wrapText="1"/>
    </xf>
    <xf numFmtId="0" fontId="5" fillId="0" borderId="1" xfId="0" applyFont="1" applyBorder="1">
      <alignment vertical="center"/>
    </xf>
    <xf numFmtId="0" fontId="10" fillId="0" borderId="0" xfId="0" applyFont="1">
      <alignment vertical="center"/>
    </xf>
    <xf numFmtId="0" fontId="9" fillId="0" borderId="0" xfId="0" applyFont="1" applyAlignment="1">
      <alignment vertical="center" shrinkToFit="1"/>
    </xf>
    <xf numFmtId="0" fontId="5"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2" fillId="0" borderId="0" xfId="0" applyFont="1" applyAlignment="1">
      <alignment horizontal="center" wrapText="1"/>
    </xf>
    <xf numFmtId="0" fontId="12" fillId="0" borderId="0" xfId="0" applyFont="1" applyAlignment="1">
      <alignment horizontal="center" vertical="top" wrapText="1"/>
    </xf>
    <xf numFmtId="176" fontId="12" fillId="0" borderId="0" xfId="0" applyNumberFormat="1" applyFont="1" applyAlignment="1">
      <alignment horizontal="center" wrapText="1"/>
    </xf>
    <xf numFmtId="0" fontId="6" fillId="0" borderId="1" xfId="0" applyFont="1" applyBorder="1">
      <alignment vertical="center"/>
    </xf>
    <xf numFmtId="0" fontId="5" fillId="0" borderId="2" xfId="0" applyFont="1" applyBorder="1" applyAlignment="1">
      <alignment horizontal="center" vertical="center"/>
    </xf>
    <xf numFmtId="0" fontId="11" fillId="0" borderId="3" xfId="0" applyFont="1" applyBorder="1" applyAlignment="1">
      <alignment horizontal="center" vertical="center" wrapText="1"/>
    </xf>
    <xf numFmtId="0" fontId="6" fillId="0" borderId="1" xfId="0" applyFont="1" applyBorder="1" applyAlignment="1">
      <alignment horizontal="left" vertical="center"/>
    </xf>
    <xf numFmtId="0" fontId="6" fillId="0" borderId="2" xfId="0" applyFont="1" applyBorder="1" applyAlignment="1">
      <alignment horizontal="center" vertical="center"/>
    </xf>
    <xf numFmtId="0" fontId="6" fillId="0" borderId="4" xfId="0" applyFont="1" applyBorder="1" applyAlignment="1">
      <alignmen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left" vertical="center"/>
    </xf>
    <xf numFmtId="0" fontId="6" fillId="0" borderId="9" xfId="0" applyFont="1" applyBorder="1" applyAlignment="1">
      <alignment vertical="center" wrapText="1"/>
    </xf>
    <xf numFmtId="0" fontId="6" fillId="0" borderId="10" xfId="0" applyFont="1" applyBorder="1" applyAlignment="1">
      <alignment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6" fillId="0" borderId="2" xfId="0" applyFont="1" applyBorder="1" applyAlignment="1">
      <alignment horizontal="center" vertical="center" wrapText="1"/>
    </xf>
    <xf numFmtId="0" fontId="5" fillId="0" borderId="4" xfId="0" applyFont="1" applyBorder="1" applyAlignment="1" applyProtection="1">
      <alignment vertical="center" wrapText="1"/>
      <protection locked="0"/>
    </xf>
    <xf numFmtId="0" fontId="5" fillId="0" borderId="8" xfId="0" applyFont="1" applyBorder="1" applyAlignment="1">
      <alignment horizontal="center" vertical="center"/>
    </xf>
    <xf numFmtId="0" fontId="5" fillId="0" borderId="9" xfId="0" applyFont="1" applyBorder="1">
      <alignment vertical="center"/>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vertical="center" wrapText="1"/>
      <protection locked="0"/>
    </xf>
    <xf numFmtId="0" fontId="13" fillId="0" borderId="0" xfId="0" applyFont="1">
      <alignment vertical="center"/>
    </xf>
    <xf numFmtId="0" fontId="16" fillId="0" borderId="1" xfId="0" applyFont="1" applyBorder="1" applyAlignment="1">
      <alignment vertical="center" wrapText="1"/>
    </xf>
    <xf numFmtId="0" fontId="16" fillId="0" borderId="1"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9" fillId="0" borderId="4" xfId="0" applyFont="1" applyBorder="1" applyAlignment="1" applyProtection="1">
      <alignment vertical="center" wrapText="1"/>
      <protection locked="0"/>
    </xf>
    <xf numFmtId="0" fontId="18" fillId="0" borderId="1" xfId="0" applyFont="1" applyBorder="1" applyAlignment="1">
      <alignment vertical="center" wrapText="1"/>
    </xf>
    <xf numFmtId="0" fontId="18" fillId="0" borderId="4" xfId="0" applyFont="1" applyBorder="1" applyAlignment="1">
      <alignment vertical="center" wrapText="1"/>
    </xf>
    <xf numFmtId="0" fontId="16" fillId="0" borderId="0" xfId="0" applyFont="1" applyAlignment="1">
      <alignment vertical="center" wrapText="1"/>
    </xf>
    <xf numFmtId="0" fontId="14" fillId="0" borderId="0" xfId="0" applyFont="1" applyAlignment="1">
      <alignment horizontal="center" vertical="center" shrinkToFit="1"/>
    </xf>
    <xf numFmtId="0" fontId="15" fillId="0" borderId="0" xfId="0" applyFont="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horizontal="center" vertical="center" wrapText="1"/>
    </xf>
    <xf numFmtId="0" fontId="6" fillId="2" borderId="0" xfId="0" applyFont="1" applyFill="1">
      <alignment vertical="center"/>
    </xf>
    <xf numFmtId="0" fontId="6" fillId="0" borderId="0" xfId="0" applyFont="1">
      <alignment vertical="center"/>
    </xf>
    <xf numFmtId="0" fontId="6" fillId="0" borderId="1" xfId="0" applyFont="1" applyBorder="1" applyAlignment="1">
      <alignment horizontal="left" vertical="center" wrapText="1"/>
    </xf>
    <xf numFmtId="0" fontId="6"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lignment vertical="center" wrapText="1"/>
    </xf>
  </cellXfs>
  <cellStyles count="2">
    <cellStyle name="標準" xfId="0" builtinId="0"/>
    <cellStyle name="標準 2" xfId="1" xr:uid="{00000000-0005-0000-0000-000001000000}"/>
  </cellStyles>
  <dxfs count="67">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dxf>
    <dxf>
      <font>
        <outline val="0"/>
        <shadow val="0"/>
        <u val="none"/>
        <vertAlign val="baseline"/>
        <color auto="1"/>
      </font>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ゴシック"/>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ゴシック"/>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border>
    </dxf>
    <dxf>
      <alignment horizontal="center" vertical="center" textRotation="0" wrapText="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ゴシック"/>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ゴシック"/>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C04398-3C1B-4486-96FA-2D3D4A90FE24}" name="テーブル2" displayName="テーブル2" ref="A1:G38" totalsRowShown="0" headerRowDxfId="1" dataDxfId="0" headerRowBorderDxfId="66" tableBorderDxfId="65" totalsRowBorderDxfId="64">
  <autoFilter ref="A1:G38" xr:uid="{3D2FACA5-0E02-4D4F-A0CB-DFDA6F5B9F0E}"/>
  <tableColumns count="7">
    <tableColumn id="1" xr3:uid="{0C8D1096-38EF-4EBE-930A-5ECE0B8C2C56}" name="項番" dataDxfId="8"/>
    <tableColumn id="2" xr3:uid="{C3F884E1-9001-4D60-B30F-4693066BD656}" name="システム" dataDxfId="7"/>
    <tableColumn id="3" xr3:uid="{02FAF02B-76B7-478D-BEE4-10F0F2301C3C}" name="業務" dataDxfId="6"/>
    <tableColumn id="4" xr3:uid="{5E020FC7-125F-4618-8A73-4480E0F28D5F}" name="機能" dataDxfId="5"/>
    <tableColumn id="5" xr3:uid="{5E33A45B-027E-41D1-9DB6-33D1289CEF53}" name="仕様内容" dataDxfId="4"/>
    <tableColumn id="6" xr3:uid="{CC773DA1-9D4E-4A20-9B2D-5517C425BF56}" name="判定" dataDxfId="3"/>
    <tableColumn id="7" xr3:uid="{11F64CC5-039A-4A50-9809-207CC3B5C8A4}" name="備考" dataDxfId="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798E8F6-6118-42DD-850B-EC711B8660F5}" name="テーブル3" displayName="テーブル3" ref="A1:G10" totalsRowShown="0" dataDxfId="62" headerRowBorderDxfId="63" tableBorderDxfId="61" totalsRowBorderDxfId="60">
  <autoFilter ref="A1:G10" xr:uid="{7869E71A-DB6B-4572-96E4-5EF3B1A492CA}"/>
  <tableColumns count="7">
    <tableColumn id="1" xr3:uid="{689DC348-3E2D-4324-B67E-D7C6687F5AB9}" name="項番" dataDxfId="59"/>
    <tableColumn id="2" xr3:uid="{FCB3570A-6A47-47A1-A33F-96B87E64B58F}" name="システム" dataDxfId="58"/>
    <tableColumn id="3" xr3:uid="{DAFC444A-FB09-4FF1-B99B-FB913C3158FA}" name="業務" dataDxfId="57"/>
    <tableColumn id="4" xr3:uid="{7F76D455-35C3-487E-B396-BC89EA0CBB55}" name="機能" dataDxfId="56"/>
    <tableColumn id="5" xr3:uid="{29F6AA64-02D8-4B32-92D1-CD649692EE6C}" name="仕様内容" dataDxfId="55"/>
    <tableColumn id="6" xr3:uid="{95ADEEF0-0E19-4CAE-AD22-51C2F4EEE4E9}" name="判定" dataDxfId="54"/>
    <tableColumn id="7" xr3:uid="{B7B303DA-FE2F-4D9D-A808-9E115A7BBA64}" name="備考" dataDxfId="53"/>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A5F0271-08A6-43F9-9549-C886F5553A57}" name="テーブル4" displayName="テーブル4" ref="A1:F23" totalsRowShown="0" dataDxfId="51" headerRowBorderDxfId="52" tableBorderDxfId="50" totalsRowBorderDxfId="49">
  <autoFilter ref="A1:F23" xr:uid="{0AF3CA5C-AEE9-421E-8EA8-67152E0CD9A5}"/>
  <tableColumns count="6">
    <tableColumn id="1" xr3:uid="{AA881523-B647-478C-879D-E6A2BA645024}" name="項番" dataDxfId="48">
      <calculatedColumnFormula>ROW()-1</calculatedColumnFormula>
    </tableColumn>
    <tableColumn id="2" xr3:uid="{EA684825-D22A-4607-B9C4-80E74864FB68}" name="業務" dataDxfId="47"/>
    <tableColumn id="3" xr3:uid="{B362CB71-B6E1-4975-B877-5DF76096A7E7}" name="機能" dataDxfId="46"/>
    <tableColumn id="4" xr3:uid="{A7A2A3EC-7F70-4E9C-91A9-FA7B90BD0305}" name="仕様内容" dataDxfId="45"/>
    <tableColumn id="5" xr3:uid="{87F1D83B-37C0-4C0D-98DC-BDDD7FA2AF55}" name="判定" dataDxfId="44"/>
    <tableColumn id="6" xr3:uid="{346CE5DD-F65B-422A-9810-BC604A52EBF6}" name="備考" dataDxfId="43"/>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B101070-639A-4DF1-B5EC-22EFCE97A19F}" name="テーブル5" displayName="テーブル5" ref="A1:F7" totalsRowShown="0" headerRowBorderDxfId="42" tableBorderDxfId="41" totalsRowBorderDxfId="40">
  <autoFilter ref="A1:F7" xr:uid="{AF257068-5731-4EA5-8A11-9D331D4F0022}"/>
  <tableColumns count="6">
    <tableColumn id="1" xr3:uid="{B2D14C77-7686-4C2A-9989-42839B641BCD}" name="項番" dataDxfId="39">
      <calculatedColumnFormula>ROW()-1</calculatedColumnFormula>
    </tableColumn>
    <tableColumn id="2" xr3:uid="{DFED020E-6CE8-47BF-A420-F7B695CDA940}" name="業務" dataDxfId="38"/>
    <tableColumn id="3" xr3:uid="{D769144A-839C-4DAA-8D99-A0600F6D483E}" name="機能" dataDxfId="37"/>
    <tableColumn id="4" xr3:uid="{675FF97C-AFE6-4FA0-A7B5-E3B16EEA16DF}" name="仕様内容" dataDxfId="36"/>
    <tableColumn id="5" xr3:uid="{F06CD67A-17B8-470A-8804-7BCDA7891989}" name="判定" dataDxfId="35"/>
    <tableColumn id="6" xr3:uid="{931C55F5-1DE3-4890-A98A-F2CD52C074FB}" name="備考" dataDxfId="34"/>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6BFE55B-191B-44C8-8F0C-D3F5DB30BD8E}" name="テーブル6" displayName="テーブル6" ref="A1:F5" totalsRowShown="0" headerRowBorderDxfId="33" tableBorderDxfId="32" totalsRowBorderDxfId="31">
  <autoFilter ref="A1:F5" xr:uid="{2A3E8226-90C2-42DB-AFEF-7588879A71AB}"/>
  <tableColumns count="6">
    <tableColumn id="1" xr3:uid="{5FA13139-A47D-491F-84F6-AA57E02C3760}" name="項番" dataDxfId="30">
      <calculatedColumnFormula>ROW()-1</calculatedColumnFormula>
    </tableColumn>
    <tableColumn id="2" xr3:uid="{6489EDA6-BA4B-4766-9713-833B199940B2}" name="業務" dataDxfId="29"/>
    <tableColumn id="3" xr3:uid="{21E6D2B5-B98E-4091-B7CB-4D3A2634B5B1}" name="機能"/>
    <tableColumn id="4" xr3:uid="{A2FEF71E-2B75-46FE-BB70-35582C6BBE1E}" name="仕様内容" dataDxfId="28"/>
    <tableColumn id="5" xr3:uid="{484E95F4-FACC-4895-8D78-AD08571B5E42}" name="判定"/>
    <tableColumn id="6" xr3:uid="{36E30F32-BE72-4B8B-A22C-585FCD292377}" name="備考"/>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3236EA9-81ED-4E34-BED1-1493D6F2F3E7}" name="テーブル7" displayName="テーブル7" ref="A1:F11" totalsRowShown="0" dataDxfId="26" headerRowBorderDxfId="27" tableBorderDxfId="25" totalsRowBorderDxfId="24">
  <autoFilter ref="A1:F11" xr:uid="{AEFA4E61-7498-4662-89D7-67ABA0234457}"/>
  <tableColumns count="6">
    <tableColumn id="1" xr3:uid="{F92B5A2D-C67D-4F44-841E-BD9F5F598783}" name="項番" dataDxfId="23">
      <calculatedColumnFormula>ROW()-1</calculatedColumnFormula>
    </tableColumn>
    <tableColumn id="2" xr3:uid="{B3D1C2EB-969D-4949-9D8E-5AAA2BA03CF1}" name="業務" dataDxfId="22"/>
    <tableColumn id="3" xr3:uid="{735ECBE4-3A37-45BC-A055-0ED2F5C1ED45}" name="機能" dataDxfId="21"/>
    <tableColumn id="4" xr3:uid="{51A3D648-1D40-4FF6-955A-0B7B278991DA}" name="仕様内容" dataDxfId="20"/>
    <tableColumn id="5" xr3:uid="{53E5E9E2-A359-4543-AF2C-19C5384927BC}" name="判定" dataDxfId="19"/>
    <tableColumn id="6" xr3:uid="{8CDD2B0C-D25A-4299-98AA-34CB0819E49F}" name="備考" dataDxfId="18"/>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6B1DB23-DECA-40B8-88E9-78E2C2FE3EEE}" name="テーブル8" displayName="テーブル8" ref="A1:F8" totalsRowShown="0" headerRowBorderDxfId="17" tableBorderDxfId="16" totalsRowBorderDxfId="15">
  <autoFilter ref="A1:F8" xr:uid="{33BB1F11-8187-4DC6-B85E-65BBAA082DDA}"/>
  <tableColumns count="6">
    <tableColumn id="1" xr3:uid="{ED5D3CFA-F614-4B38-A92D-AECEB2EA2BB6}" name="項番" dataDxfId="14">
      <calculatedColumnFormula>ROW()-1</calculatedColumnFormula>
    </tableColumn>
    <tableColumn id="2" xr3:uid="{33D52AD9-1290-409A-803D-5E347FFE118C}" name="業務" dataDxfId="13"/>
    <tableColumn id="3" xr3:uid="{D4894CC6-12B8-4FCC-97A2-0FC69A707F2B}" name="機能" dataDxfId="12"/>
    <tableColumn id="4" xr3:uid="{8A52D314-34FF-458C-9B6B-EBF80028CC2A}" name="仕様内容" dataDxfId="11"/>
    <tableColumn id="5" xr3:uid="{DE03552C-1F05-4B96-85F7-B850042A12CA}" name="判定" dataDxfId="10"/>
    <tableColumn id="6" xr3:uid="{0EE911EB-34DF-4BFC-BB22-AEF67442BD58}" name="備考" dataDxfId="9"/>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3"/>
  <sheetViews>
    <sheetView tabSelected="1" view="pageBreakPreview" zoomScale="80" zoomScaleNormal="100" zoomScaleSheetLayoutView="80" workbookViewId="0">
      <selection activeCell="S15" sqref="S15"/>
    </sheetView>
  </sheetViews>
  <sheetFormatPr defaultRowHeight="13.2" x14ac:dyDescent="0.2"/>
  <cols>
    <col min="4" max="4" width="4.88671875" customWidth="1"/>
    <col min="12" max="12" width="4.88671875" customWidth="1"/>
  </cols>
  <sheetData>
    <row r="1" spans="1:17" ht="16.2" x14ac:dyDescent="0.2">
      <c r="A1" s="33" t="s">
        <v>7</v>
      </c>
      <c r="B1" s="5"/>
      <c r="C1" s="5"/>
      <c r="D1" s="5"/>
    </row>
    <row r="8" spans="1:17" ht="28.2" x14ac:dyDescent="0.2">
      <c r="A8" s="41" t="s">
        <v>138</v>
      </c>
      <c r="B8" s="41"/>
      <c r="C8" s="41"/>
      <c r="D8" s="41"/>
      <c r="E8" s="41"/>
      <c r="F8" s="41"/>
      <c r="G8" s="41"/>
      <c r="H8" s="41"/>
      <c r="I8" s="41"/>
      <c r="J8" s="41"/>
      <c r="K8" s="41"/>
      <c r="L8" s="41"/>
      <c r="M8" s="41"/>
      <c r="N8" s="41"/>
      <c r="O8" s="41"/>
      <c r="P8" s="6"/>
      <c r="Q8" s="6"/>
    </row>
    <row r="14" spans="1:17" ht="24" customHeight="1" x14ac:dyDescent="0.2">
      <c r="E14" s="44" t="s">
        <v>8</v>
      </c>
      <c r="F14" s="44"/>
      <c r="G14" s="44"/>
      <c r="H14" s="44"/>
      <c r="I14" s="44"/>
      <c r="J14" s="44"/>
      <c r="K14" s="44"/>
      <c r="L14" s="44"/>
    </row>
    <row r="15" spans="1:17" ht="117" customHeight="1" x14ac:dyDescent="0.2">
      <c r="E15" s="43" t="s">
        <v>10</v>
      </c>
      <c r="F15" s="43"/>
      <c r="G15" s="43"/>
      <c r="H15" s="43"/>
      <c r="I15" s="43"/>
      <c r="J15" s="43"/>
      <c r="K15" s="43"/>
      <c r="L15" s="43"/>
    </row>
    <row r="16" spans="1:17" ht="24" customHeight="1" x14ac:dyDescent="0.2">
      <c r="E16" s="44" t="s">
        <v>9</v>
      </c>
      <c r="F16" s="44"/>
      <c r="G16" s="44"/>
      <c r="H16" s="44"/>
      <c r="I16" s="44"/>
      <c r="J16" s="44"/>
      <c r="K16" s="44"/>
      <c r="L16" s="44"/>
    </row>
    <row r="17" spans="1:15" ht="13.5" customHeight="1" x14ac:dyDescent="0.2"/>
    <row r="23" spans="1:15" ht="25.8" x14ac:dyDescent="0.2">
      <c r="A23" s="42" t="s">
        <v>139</v>
      </c>
      <c r="B23" s="42"/>
      <c r="C23" s="42"/>
      <c r="D23" s="42"/>
      <c r="E23" s="42"/>
      <c r="F23" s="42"/>
      <c r="G23" s="42"/>
      <c r="H23" s="42"/>
      <c r="I23" s="42"/>
      <c r="J23" s="42"/>
      <c r="K23" s="42"/>
      <c r="L23" s="42"/>
      <c r="M23" s="42"/>
      <c r="N23" s="42"/>
      <c r="O23" s="42"/>
    </row>
  </sheetData>
  <mergeCells count="5">
    <mergeCell ref="A8:O8"/>
    <mergeCell ref="A23:O23"/>
    <mergeCell ref="E15:L15"/>
    <mergeCell ref="E14:L14"/>
    <mergeCell ref="E16:L16"/>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8"/>
  <sheetViews>
    <sheetView tabSelected="1" zoomScaleNormal="100" zoomScaleSheetLayoutView="100" workbookViewId="0">
      <selection activeCell="S15" sqref="S15"/>
    </sheetView>
  </sheetViews>
  <sheetFormatPr defaultColWidth="9" defaultRowHeight="13.2" x14ac:dyDescent="0.2"/>
  <cols>
    <col min="1" max="1" width="6.77734375" style="52" customWidth="1"/>
    <col min="2" max="2" width="10.77734375" style="49" customWidth="1"/>
    <col min="3" max="3" width="16.109375" style="53" bestFit="1" customWidth="1"/>
    <col min="4" max="4" width="29.33203125" style="49" bestFit="1" customWidth="1"/>
    <col min="5" max="5" width="61.44140625" style="49" customWidth="1"/>
    <col min="6" max="6" width="9" style="52"/>
    <col min="7" max="7" width="20.109375" style="49" customWidth="1"/>
    <col min="8" max="16384" width="9" style="49"/>
  </cols>
  <sheetData>
    <row r="1" spans="1:7" s="48" customFormat="1" ht="18.75" customHeight="1" x14ac:dyDescent="0.2">
      <c r="A1" s="45" t="s">
        <v>5</v>
      </c>
      <c r="B1" s="46" t="s">
        <v>4</v>
      </c>
      <c r="C1" s="47" t="s">
        <v>3</v>
      </c>
      <c r="D1" s="46" t="s">
        <v>2</v>
      </c>
      <c r="E1" s="47" t="s">
        <v>1</v>
      </c>
      <c r="F1" s="25" t="s">
        <v>11</v>
      </c>
      <c r="G1" s="26" t="s">
        <v>12</v>
      </c>
    </row>
    <row r="2" spans="1:7" ht="93.75" customHeight="1" x14ac:dyDescent="0.2">
      <c r="A2" s="16">
        <v>1</v>
      </c>
      <c r="B2" s="15" t="s">
        <v>41</v>
      </c>
      <c r="C2" s="3" t="s">
        <v>6</v>
      </c>
      <c r="D2" s="3" t="s">
        <v>30</v>
      </c>
      <c r="E2" s="3" t="s">
        <v>119</v>
      </c>
      <c r="F2" s="3"/>
      <c r="G2" s="17"/>
    </row>
    <row r="3" spans="1:7" ht="52.5" customHeight="1" x14ac:dyDescent="0.2">
      <c r="A3" s="16">
        <v>2</v>
      </c>
      <c r="B3" s="15" t="s">
        <v>41</v>
      </c>
      <c r="C3" s="3" t="s">
        <v>0</v>
      </c>
      <c r="D3" s="50" t="s">
        <v>73</v>
      </c>
      <c r="E3" s="3" t="s">
        <v>145</v>
      </c>
      <c r="F3" s="51"/>
      <c r="G3" s="14"/>
    </row>
    <row r="4" spans="1:7" ht="39.6" x14ac:dyDescent="0.2">
      <c r="A4" s="16">
        <v>3</v>
      </c>
      <c r="B4" s="15" t="s">
        <v>41</v>
      </c>
      <c r="C4" s="3" t="s">
        <v>6</v>
      </c>
      <c r="D4" s="3" t="s">
        <v>74</v>
      </c>
      <c r="E4" s="3" t="s">
        <v>161</v>
      </c>
      <c r="F4" s="3"/>
      <c r="G4" s="17"/>
    </row>
    <row r="5" spans="1:7" ht="37.5" customHeight="1" x14ac:dyDescent="0.2">
      <c r="A5" s="16">
        <v>4</v>
      </c>
      <c r="B5" s="15" t="s">
        <v>41</v>
      </c>
      <c r="C5" s="3" t="s">
        <v>0</v>
      </c>
      <c r="D5" s="50" t="s">
        <v>73</v>
      </c>
      <c r="E5" s="3" t="s">
        <v>163</v>
      </c>
      <c r="F5" s="51"/>
      <c r="G5" s="14"/>
    </row>
    <row r="6" spans="1:7" ht="50.25" customHeight="1" x14ac:dyDescent="0.2">
      <c r="A6" s="16">
        <v>5</v>
      </c>
      <c r="B6" s="15" t="s">
        <v>41</v>
      </c>
      <c r="C6" s="3" t="s">
        <v>6</v>
      </c>
      <c r="D6" s="3" t="s">
        <v>74</v>
      </c>
      <c r="E6" s="3" t="s">
        <v>164</v>
      </c>
      <c r="F6" s="3"/>
      <c r="G6" s="17"/>
    </row>
    <row r="7" spans="1:7" ht="33.75" customHeight="1" x14ac:dyDescent="0.2">
      <c r="A7" s="16">
        <v>6</v>
      </c>
      <c r="B7" s="15" t="s">
        <v>41</v>
      </c>
      <c r="C7" s="3" t="s">
        <v>0</v>
      </c>
      <c r="D7" s="50" t="s">
        <v>19</v>
      </c>
      <c r="E7" s="3" t="s">
        <v>106</v>
      </c>
      <c r="F7" s="51"/>
      <c r="G7" s="14"/>
    </row>
    <row r="8" spans="1:7" ht="34.5" customHeight="1" x14ac:dyDescent="0.2">
      <c r="A8" s="16">
        <v>7</v>
      </c>
      <c r="B8" s="15" t="s">
        <v>41</v>
      </c>
      <c r="C8" s="3" t="s">
        <v>6</v>
      </c>
      <c r="D8" s="3" t="s">
        <v>34</v>
      </c>
      <c r="E8" s="3" t="s">
        <v>165</v>
      </c>
      <c r="F8" s="3"/>
      <c r="G8" s="17"/>
    </row>
    <row r="9" spans="1:7" ht="24" customHeight="1" x14ac:dyDescent="0.2">
      <c r="A9" s="16">
        <v>8</v>
      </c>
      <c r="B9" s="15" t="s">
        <v>41</v>
      </c>
      <c r="C9" s="3" t="s">
        <v>0</v>
      </c>
      <c r="D9" s="50" t="s">
        <v>13</v>
      </c>
      <c r="E9" s="3" t="s">
        <v>43</v>
      </c>
      <c r="F9" s="51"/>
      <c r="G9" s="14"/>
    </row>
    <row r="10" spans="1:7" ht="23.25" customHeight="1" x14ac:dyDescent="0.2">
      <c r="A10" s="16">
        <v>9</v>
      </c>
      <c r="B10" s="15" t="s">
        <v>41</v>
      </c>
      <c r="C10" s="3" t="s">
        <v>75</v>
      </c>
      <c r="D10" s="3" t="s">
        <v>46</v>
      </c>
      <c r="E10" s="3" t="s">
        <v>72</v>
      </c>
      <c r="F10" s="3"/>
      <c r="G10" s="17"/>
    </row>
    <row r="11" spans="1:7" ht="35.25" customHeight="1" x14ac:dyDescent="0.2">
      <c r="A11" s="16">
        <v>10</v>
      </c>
      <c r="B11" s="15" t="s">
        <v>41</v>
      </c>
      <c r="C11" s="3" t="s">
        <v>76</v>
      </c>
      <c r="D11" s="50" t="s">
        <v>77</v>
      </c>
      <c r="E11" s="3" t="s">
        <v>152</v>
      </c>
      <c r="F11" s="51"/>
      <c r="G11" s="14"/>
    </row>
    <row r="12" spans="1:7" ht="33.75" customHeight="1" x14ac:dyDescent="0.2">
      <c r="A12" s="16">
        <v>11</v>
      </c>
      <c r="B12" s="15" t="s">
        <v>41</v>
      </c>
      <c r="C12" s="3" t="s">
        <v>21</v>
      </c>
      <c r="D12" s="3" t="s">
        <v>14</v>
      </c>
      <c r="E12" s="3" t="s">
        <v>38</v>
      </c>
      <c r="F12" s="3"/>
      <c r="G12" s="17"/>
    </row>
    <row r="13" spans="1:7" ht="63.75" customHeight="1" x14ac:dyDescent="0.2">
      <c r="A13" s="16">
        <v>12</v>
      </c>
      <c r="B13" s="15" t="s">
        <v>41</v>
      </c>
      <c r="C13" s="3" t="s">
        <v>76</v>
      </c>
      <c r="D13" s="50" t="s">
        <v>77</v>
      </c>
      <c r="E13" s="3" t="s">
        <v>97</v>
      </c>
      <c r="F13" s="51"/>
      <c r="G13" s="14"/>
    </row>
    <row r="14" spans="1:7" ht="32.25" customHeight="1" x14ac:dyDescent="0.2">
      <c r="A14" s="16">
        <v>13</v>
      </c>
      <c r="B14" s="15" t="s">
        <v>41</v>
      </c>
      <c r="C14" s="3" t="s">
        <v>21</v>
      </c>
      <c r="D14" s="3" t="s">
        <v>14</v>
      </c>
      <c r="E14" s="3" t="s">
        <v>162</v>
      </c>
      <c r="F14" s="3"/>
      <c r="G14" s="17"/>
    </row>
    <row r="15" spans="1:7" ht="33.75" customHeight="1" x14ac:dyDescent="0.2">
      <c r="A15" s="16">
        <v>14</v>
      </c>
      <c r="B15" s="15" t="s">
        <v>41</v>
      </c>
      <c r="C15" s="3" t="s">
        <v>76</v>
      </c>
      <c r="D15" s="50" t="s">
        <v>77</v>
      </c>
      <c r="E15" s="3" t="s">
        <v>168</v>
      </c>
      <c r="F15" s="51"/>
      <c r="G15" s="14"/>
    </row>
    <row r="16" spans="1:7" ht="36.75" customHeight="1" x14ac:dyDescent="0.2">
      <c r="A16" s="16">
        <v>15</v>
      </c>
      <c r="B16" s="15" t="s">
        <v>41</v>
      </c>
      <c r="C16" s="3" t="s">
        <v>21</v>
      </c>
      <c r="D16" s="3" t="s">
        <v>14</v>
      </c>
      <c r="E16" s="3" t="s">
        <v>52</v>
      </c>
      <c r="F16" s="3"/>
      <c r="G16" s="17"/>
    </row>
    <row r="17" spans="1:7" ht="36.75" customHeight="1" x14ac:dyDescent="0.2">
      <c r="A17" s="16">
        <v>16</v>
      </c>
      <c r="B17" s="15" t="s">
        <v>41</v>
      </c>
      <c r="C17" s="3" t="s">
        <v>120</v>
      </c>
      <c r="D17" s="50" t="s">
        <v>78</v>
      </c>
      <c r="E17" s="3" t="s">
        <v>79</v>
      </c>
      <c r="F17" s="51"/>
      <c r="G17" s="14"/>
    </row>
    <row r="18" spans="1:7" ht="35.25" customHeight="1" x14ac:dyDescent="0.2">
      <c r="A18" s="16">
        <v>17</v>
      </c>
      <c r="B18" s="15" t="s">
        <v>41</v>
      </c>
      <c r="C18" s="3" t="s">
        <v>121</v>
      </c>
      <c r="D18" s="3" t="s">
        <v>80</v>
      </c>
      <c r="E18" s="3" t="s">
        <v>59</v>
      </c>
      <c r="F18" s="3"/>
      <c r="G18" s="17"/>
    </row>
    <row r="19" spans="1:7" ht="33.75" customHeight="1" x14ac:dyDescent="0.2">
      <c r="A19" s="16">
        <v>18</v>
      </c>
      <c r="B19" s="15" t="s">
        <v>41</v>
      </c>
      <c r="C19" s="3" t="s">
        <v>120</v>
      </c>
      <c r="D19" s="50" t="s">
        <v>78</v>
      </c>
      <c r="E19" s="3" t="s">
        <v>81</v>
      </c>
      <c r="F19" s="51"/>
      <c r="G19" s="14"/>
    </row>
    <row r="20" spans="1:7" ht="36.75" customHeight="1" x14ac:dyDescent="0.2">
      <c r="A20" s="16">
        <v>19</v>
      </c>
      <c r="B20" s="15" t="s">
        <v>41</v>
      </c>
      <c r="C20" s="3" t="s">
        <v>121</v>
      </c>
      <c r="D20" s="3" t="s">
        <v>80</v>
      </c>
      <c r="E20" s="3" t="s">
        <v>39</v>
      </c>
      <c r="F20" s="3"/>
      <c r="G20" s="17"/>
    </row>
    <row r="21" spans="1:7" ht="45" customHeight="1" x14ac:dyDescent="0.2">
      <c r="A21" s="16">
        <v>20</v>
      </c>
      <c r="B21" s="15" t="s">
        <v>41</v>
      </c>
      <c r="C21" s="3" t="s">
        <v>120</v>
      </c>
      <c r="D21" s="50" t="s">
        <v>146</v>
      </c>
      <c r="E21" s="3" t="s">
        <v>153</v>
      </c>
      <c r="F21" s="51"/>
      <c r="G21" s="14"/>
    </row>
    <row r="22" spans="1:7" ht="33" customHeight="1" x14ac:dyDescent="0.2">
      <c r="A22" s="16">
        <v>21</v>
      </c>
      <c r="B22" s="15" t="s">
        <v>41</v>
      </c>
      <c r="C22" s="3" t="s">
        <v>121</v>
      </c>
      <c r="D22" s="3" t="s">
        <v>147</v>
      </c>
      <c r="E22" s="3" t="s">
        <v>122</v>
      </c>
      <c r="F22" s="3"/>
      <c r="G22" s="17"/>
    </row>
    <row r="23" spans="1:7" ht="34.5" customHeight="1" x14ac:dyDescent="0.2">
      <c r="A23" s="16">
        <v>22</v>
      </c>
      <c r="B23" s="15" t="s">
        <v>41</v>
      </c>
      <c r="C23" s="3" t="s">
        <v>120</v>
      </c>
      <c r="D23" s="50" t="s">
        <v>157</v>
      </c>
      <c r="E23" s="3" t="s">
        <v>123</v>
      </c>
      <c r="F23" s="51"/>
      <c r="G23" s="14"/>
    </row>
    <row r="24" spans="1:7" ht="33.75" customHeight="1" x14ac:dyDescent="0.2">
      <c r="A24" s="16">
        <v>23</v>
      </c>
      <c r="B24" s="15" t="s">
        <v>41</v>
      </c>
      <c r="C24" s="3" t="s">
        <v>121</v>
      </c>
      <c r="D24" s="3" t="s">
        <v>147</v>
      </c>
      <c r="E24" s="3" t="s">
        <v>148</v>
      </c>
      <c r="F24" s="3"/>
      <c r="G24" s="17"/>
    </row>
    <row r="25" spans="1:7" ht="33.75" customHeight="1" x14ac:dyDescent="0.2">
      <c r="A25" s="16">
        <v>24</v>
      </c>
      <c r="B25" s="15" t="s">
        <v>41</v>
      </c>
      <c r="C25" s="3" t="s">
        <v>120</v>
      </c>
      <c r="D25" s="50" t="s">
        <v>146</v>
      </c>
      <c r="E25" s="3" t="s">
        <v>149</v>
      </c>
      <c r="F25" s="51"/>
      <c r="G25" s="14"/>
    </row>
    <row r="26" spans="1:7" ht="35.25" customHeight="1" x14ac:dyDescent="0.2">
      <c r="A26" s="16">
        <v>25</v>
      </c>
      <c r="B26" s="15" t="s">
        <v>41</v>
      </c>
      <c r="C26" s="3" t="s">
        <v>20</v>
      </c>
      <c r="D26" s="3" t="s">
        <v>24</v>
      </c>
      <c r="E26" s="3" t="s">
        <v>158</v>
      </c>
      <c r="F26" s="3"/>
      <c r="G26" s="17"/>
    </row>
    <row r="27" spans="1:7" ht="35.25" customHeight="1" x14ac:dyDescent="0.2">
      <c r="A27" s="16">
        <v>26</v>
      </c>
      <c r="B27" s="15" t="s">
        <v>41</v>
      </c>
      <c r="C27" s="3" t="s">
        <v>82</v>
      </c>
      <c r="D27" s="50" t="s">
        <v>83</v>
      </c>
      <c r="E27" s="3" t="s">
        <v>84</v>
      </c>
      <c r="F27" s="51"/>
      <c r="G27" s="14"/>
    </row>
    <row r="28" spans="1:7" ht="35.25" customHeight="1" x14ac:dyDescent="0.2">
      <c r="A28" s="16">
        <v>27</v>
      </c>
      <c r="B28" s="15" t="s">
        <v>41</v>
      </c>
      <c r="C28" s="3" t="s">
        <v>20</v>
      </c>
      <c r="D28" s="3" t="s">
        <v>24</v>
      </c>
      <c r="E28" s="3" t="s">
        <v>63</v>
      </c>
      <c r="F28" s="3"/>
      <c r="G28" s="17"/>
    </row>
    <row r="29" spans="1:7" ht="33.75" customHeight="1" x14ac:dyDescent="0.2">
      <c r="A29" s="16">
        <v>28</v>
      </c>
      <c r="B29" s="15" t="s">
        <v>41</v>
      </c>
      <c r="C29" s="3" t="s">
        <v>82</v>
      </c>
      <c r="D29" s="50" t="s">
        <v>83</v>
      </c>
      <c r="E29" s="3" t="s">
        <v>85</v>
      </c>
      <c r="F29" s="51"/>
      <c r="G29" s="14"/>
    </row>
    <row r="30" spans="1:7" ht="35.25" customHeight="1" x14ac:dyDescent="0.2">
      <c r="A30" s="16">
        <v>29</v>
      </c>
      <c r="B30" s="15" t="s">
        <v>41</v>
      </c>
      <c r="C30" s="3" t="s">
        <v>20</v>
      </c>
      <c r="D30" s="3" t="s">
        <v>24</v>
      </c>
      <c r="E30" s="3" t="s">
        <v>65</v>
      </c>
      <c r="F30" s="3"/>
      <c r="G30" s="17"/>
    </row>
    <row r="31" spans="1:7" ht="36" customHeight="1" x14ac:dyDescent="0.2">
      <c r="A31" s="16">
        <v>30</v>
      </c>
      <c r="B31" s="15" t="s">
        <v>41</v>
      </c>
      <c r="C31" s="3" t="s">
        <v>20</v>
      </c>
      <c r="D31" s="3" t="s">
        <v>25</v>
      </c>
      <c r="E31" s="3" t="s">
        <v>66</v>
      </c>
      <c r="F31" s="38"/>
      <c r="G31" s="39"/>
    </row>
    <row r="32" spans="1:7" ht="33" customHeight="1" x14ac:dyDescent="0.2">
      <c r="A32" s="16">
        <v>31</v>
      </c>
      <c r="B32" s="15" t="s">
        <v>41</v>
      </c>
      <c r="C32" s="3" t="s">
        <v>82</v>
      </c>
      <c r="D32" s="50" t="s">
        <v>86</v>
      </c>
      <c r="E32" s="3" t="s">
        <v>87</v>
      </c>
      <c r="F32" s="51"/>
      <c r="G32" s="14"/>
    </row>
    <row r="33" spans="1:7" ht="31.5" customHeight="1" x14ac:dyDescent="0.2">
      <c r="A33" s="16">
        <v>32</v>
      </c>
      <c r="B33" s="15" t="s">
        <v>41</v>
      </c>
      <c r="C33" s="3" t="s">
        <v>88</v>
      </c>
      <c r="D33" s="50" t="s">
        <v>89</v>
      </c>
      <c r="E33" s="3" t="s">
        <v>98</v>
      </c>
      <c r="F33" s="51"/>
      <c r="G33" s="14"/>
    </row>
    <row r="34" spans="1:7" ht="33" customHeight="1" x14ac:dyDescent="0.2">
      <c r="A34" s="16">
        <v>33</v>
      </c>
      <c r="B34" s="15" t="s">
        <v>41</v>
      </c>
      <c r="C34" s="3" t="s">
        <v>22</v>
      </c>
      <c r="D34" s="3" t="s">
        <v>90</v>
      </c>
      <c r="E34" s="3" t="s">
        <v>99</v>
      </c>
      <c r="F34" s="3"/>
      <c r="G34" s="17"/>
    </row>
    <row r="35" spans="1:7" ht="36" customHeight="1" x14ac:dyDescent="0.2">
      <c r="A35" s="16">
        <v>34</v>
      </c>
      <c r="B35" s="15" t="s">
        <v>41</v>
      </c>
      <c r="C35" s="3" t="s">
        <v>88</v>
      </c>
      <c r="D35" s="50" t="s">
        <v>91</v>
      </c>
      <c r="E35" s="3" t="s">
        <v>92</v>
      </c>
      <c r="F35" s="51"/>
      <c r="G35" s="14"/>
    </row>
    <row r="36" spans="1:7" ht="34.5" customHeight="1" x14ac:dyDescent="0.2">
      <c r="A36" s="16">
        <v>35</v>
      </c>
      <c r="B36" s="15" t="s">
        <v>41</v>
      </c>
      <c r="C36" s="3" t="s">
        <v>22</v>
      </c>
      <c r="D36" s="3" t="s">
        <v>29</v>
      </c>
      <c r="E36" s="3" t="s">
        <v>69</v>
      </c>
      <c r="F36" s="3"/>
      <c r="G36" s="17"/>
    </row>
    <row r="37" spans="1:7" ht="32.25" customHeight="1" x14ac:dyDescent="0.2">
      <c r="A37" s="16">
        <v>36</v>
      </c>
      <c r="B37" s="15" t="s">
        <v>41</v>
      </c>
      <c r="C37" s="3" t="s">
        <v>88</v>
      </c>
      <c r="D37" s="50" t="s">
        <v>91</v>
      </c>
      <c r="E37" s="3" t="s">
        <v>93</v>
      </c>
      <c r="F37" s="51"/>
      <c r="G37" s="14"/>
    </row>
    <row r="38" spans="1:7" ht="39" customHeight="1" x14ac:dyDescent="0.2">
      <c r="A38" s="21">
        <v>37</v>
      </c>
      <c r="B38" s="22" t="s">
        <v>41</v>
      </c>
      <c r="C38" s="23" t="s">
        <v>22</v>
      </c>
      <c r="D38" s="23" t="s">
        <v>94</v>
      </c>
      <c r="E38" s="23" t="s">
        <v>70</v>
      </c>
      <c r="F38" s="23"/>
      <c r="G38" s="24"/>
    </row>
  </sheetData>
  <phoneticPr fontId="2"/>
  <dataValidations count="1">
    <dataValidation type="list" allowBlank="1" showInputMessage="1" showErrorMessage="1" sqref="F2:F16 F26:F38" xr:uid="{00000000-0002-0000-0100-000000000000}">
      <formula1>"◎,○,△,×"</formula1>
    </dataValidation>
  </dataValidations>
  <pageMargins left="0.19685039370078741" right="0.19685039370078741" top="0.39370078740157483" bottom="0.39370078740157483" header="0.19685039370078741" footer="0.31496062992125984"/>
  <pageSetup paperSize="9" scale="95" orientation="landscape" r:id="rId1"/>
  <headerFooter>
    <oddHeader>&amp;L&amp;"-,太字"&amp;12必須項目</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
  <sheetViews>
    <sheetView tabSelected="1" view="pageBreakPreview" zoomScaleNormal="100" zoomScaleSheetLayoutView="100" workbookViewId="0">
      <selection activeCell="S15" sqref="S15"/>
    </sheetView>
  </sheetViews>
  <sheetFormatPr defaultColWidth="9" defaultRowHeight="13.2" x14ac:dyDescent="0.2"/>
  <cols>
    <col min="1" max="1" width="6.77734375" style="7" customWidth="1"/>
    <col min="2" max="2" width="10.77734375" style="1" customWidth="1"/>
    <col min="3" max="3" width="16.109375" style="1" bestFit="1" customWidth="1"/>
    <col min="4" max="4" width="29.33203125" style="1" bestFit="1" customWidth="1"/>
    <col min="5" max="5" width="61.44140625" style="1" customWidth="1"/>
    <col min="6" max="6" width="9" style="7"/>
    <col min="7" max="7" width="20.109375" style="1" customWidth="1"/>
    <col min="8" max="16384" width="9" style="1"/>
  </cols>
  <sheetData>
    <row r="1" spans="1:7" s="2" customFormat="1" x14ac:dyDescent="0.2">
      <c r="A1" s="18" t="s">
        <v>5</v>
      </c>
      <c r="B1" s="19" t="s">
        <v>4</v>
      </c>
      <c r="C1" s="19" t="s">
        <v>3</v>
      </c>
      <c r="D1" s="19" t="s">
        <v>2</v>
      </c>
      <c r="E1" s="20" t="s">
        <v>1</v>
      </c>
      <c r="F1" s="25" t="s">
        <v>11</v>
      </c>
      <c r="G1" s="26" t="s">
        <v>12</v>
      </c>
    </row>
    <row r="2" spans="1:7" ht="24" customHeight="1" x14ac:dyDescent="0.2">
      <c r="A2" s="16">
        <v>1</v>
      </c>
      <c r="B2" s="3" t="s">
        <v>15</v>
      </c>
      <c r="C2" s="12" t="s">
        <v>6</v>
      </c>
      <c r="D2" s="3" t="s">
        <v>34</v>
      </c>
      <c r="E2" s="3" t="s">
        <v>42</v>
      </c>
      <c r="F2" s="3"/>
      <c r="G2" s="17"/>
    </row>
    <row r="3" spans="1:7" ht="48" customHeight="1" x14ac:dyDescent="0.2">
      <c r="A3" s="16">
        <v>2</v>
      </c>
      <c r="B3" s="3" t="s">
        <v>15</v>
      </c>
      <c r="C3" s="12" t="s">
        <v>6</v>
      </c>
      <c r="D3" s="3" t="s">
        <v>34</v>
      </c>
      <c r="E3" s="3" t="s">
        <v>31</v>
      </c>
      <c r="F3" s="3"/>
      <c r="G3" s="17"/>
    </row>
    <row r="4" spans="1:7" ht="36.75" customHeight="1" x14ac:dyDescent="0.2">
      <c r="A4" s="16">
        <v>3</v>
      </c>
      <c r="B4" s="3" t="s">
        <v>15</v>
      </c>
      <c r="C4" s="12" t="s">
        <v>6</v>
      </c>
      <c r="D4" s="3" t="s">
        <v>34</v>
      </c>
      <c r="E4" s="3" t="s">
        <v>47</v>
      </c>
      <c r="F4" s="3"/>
      <c r="G4" s="17"/>
    </row>
    <row r="5" spans="1:7" ht="46.5" customHeight="1" x14ac:dyDescent="0.2">
      <c r="A5" s="16">
        <v>4</v>
      </c>
      <c r="B5" s="3" t="s">
        <v>15</v>
      </c>
      <c r="C5" s="12" t="s">
        <v>16</v>
      </c>
      <c r="D5" s="3" t="s">
        <v>48</v>
      </c>
      <c r="E5" s="3" t="s">
        <v>44</v>
      </c>
      <c r="F5" s="3"/>
      <c r="G5" s="17"/>
    </row>
    <row r="6" spans="1:7" ht="25.5" customHeight="1" x14ac:dyDescent="0.2">
      <c r="A6" s="16">
        <v>5</v>
      </c>
      <c r="B6" s="3" t="s">
        <v>15</v>
      </c>
      <c r="C6" s="12" t="s">
        <v>16</v>
      </c>
      <c r="D6" s="3" t="s">
        <v>48</v>
      </c>
      <c r="E6" s="3" t="s">
        <v>49</v>
      </c>
      <c r="F6" s="3"/>
      <c r="G6" s="17"/>
    </row>
    <row r="7" spans="1:7" ht="23.25" customHeight="1" x14ac:dyDescent="0.2">
      <c r="A7" s="16">
        <v>6</v>
      </c>
      <c r="B7" s="3" t="s">
        <v>15</v>
      </c>
      <c r="C7" s="12" t="s">
        <v>16</v>
      </c>
      <c r="D7" s="3" t="s">
        <v>45</v>
      </c>
      <c r="E7" s="3" t="s">
        <v>50</v>
      </c>
      <c r="F7" s="3"/>
      <c r="G7" s="17"/>
    </row>
    <row r="8" spans="1:7" ht="32.25" customHeight="1" x14ac:dyDescent="0.2">
      <c r="A8" s="16">
        <v>7</v>
      </c>
      <c r="B8" s="3" t="s">
        <v>15</v>
      </c>
      <c r="C8" s="12" t="s">
        <v>16</v>
      </c>
      <c r="D8" s="3" t="s">
        <v>45</v>
      </c>
      <c r="E8" s="3" t="s">
        <v>35</v>
      </c>
      <c r="F8" s="3"/>
      <c r="G8" s="17"/>
    </row>
    <row r="9" spans="1:7" ht="33.75" customHeight="1" x14ac:dyDescent="0.2">
      <c r="A9" s="16">
        <v>8</v>
      </c>
      <c r="B9" s="3" t="s">
        <v>15</v>
      </c>
      <c r="C9" s="12" t="s">
        <v>16</v>
      </c>
      <c r="D9" s="3" t="s">
        <v>45</v>
      </c>
      <c r="E9" s="3" t="s">
        <v>100</v>
      </c>
      <c r="F9" s="3"/>
      <c r="G9" s="17"/>
    </row>
    <row r="10" spans="1:7" ht="34.5" customHeight="1" x14ac:dyDescent="0.2">
      <c r="A10" s="16">
        <v>9</v>
      </c>
      <c r="B10" s="3" t="s">
        <v>15</v>
      </c>
      <c r="C10" s="12" t="s">
        <v>16</v>
      </c>
      <c r="D10" s="3" t="s">
        <v>45</v>
      </c>
      <c r="E10" s="3" t="s">
        <v>51</v>
      </c>
      <c r="F10" s="3"/>
      <c r="G10" s="17"/>
    </row>
  </sheetData>
  <phoneticPr fontId="2"/>
  <dataValidations count="1">
    <dataValidation type="list" allowBlank="1" showInputMessage="1" showErrorMessage="1" sqref="F2:F10" xr:uid="{00000000-0002-0000-0200-000000000000}">
      <formula1>"◎,○,△,×"</formula1>
    </dataValidation>
  </dataValidations>
  <pageMargins left="0.19685039370078741" right="0.19685039370078741" top="0.39370078740157483" bottom="0.39370078740157483" header="0.19685039370078741" footer="0.31496062992125984"/>
  <pageSetup paperSize="9" scale="95" orientation="landscape" r:id="rId1"/>
  <headerFooter>
    <oddHeader>&amp;L&amp;"-,太字"&amp;12共通項目</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3"/>
  <sheetViews>
    <sheetView tabSelected="1" view="pageBreakPreview" topLeftCell="A11" zoomScaleNormal="100" zoomScaleSheetLayoutView="100" workbookViewId="0">
      <selection activeCell="S15" sqref="S15"/>
    </sheetView>
  </sheetViews>
  <sheetFormatPr defaultColWidth="9" defaultRowHeight="13.2" x14ac:dyDescent="0.2"/>
  <cols>
    <col min="1" max="1" width="6.77734375" style="7" customWidth="1"/>
    <col min="2" max="2" width="25.6640625" style="1" customWidth="1"/>
    <col min="3" max="3" width="29.33203125" style="1" bestFit="1" customWidth="1"/>
    <col min="4" max="4" width="61.44140625" style="1" customWidth="1"/>
    <col min="5" max="5" width="9" style="7"/>
    <col min="6" max="6" width="20.109375" style="1" customWidth="1"/>
    <col min="7" max="16384" width="9" style="1"/>
  </cols>
  <sheetData>
    <row r="1" spans="1:21" s="2" customFormat="1" x14ac:dyDescent="0.2">
      <c r="A1" s="18" t="s">
        <v>5</v>
      </c>
      <c r="B1" s="19" t="s">
        <v>3</v>
      </c>
      <c r="C1" s="19" t="s">
        <v>2</v>
      </c>
      <c r="D1" s="20" t="s">
        <v>1</v>
      </c>
      <c r="E1" s="25" t="s">
        <v>11</v>
      </c>
      <c r="F1" s="26" t="s">
        <v>12</v>
      </c>
    </row>
    <row r="2" spans="1:21" ht="34.5" customHeight="1" x14ac:dyDescent="0.2">
      <c r="A2" s="13">
        <f t="shared" ref="A2:A23" si="0">ROW()-1</f>
        <v>1</v>
      </c>
      <c r="B2" s="4" t="s">
        <v>21</v>
      </c>
      <c r="C2" s="4" t="s">
        <v>36</v>
      </c>
      <c r="D2" s="3" t="s">
        <v>125</v>
      </c>
      <c r="E2" s="8"/>
      <c r="F2" s="28"/>
    </row>
    <row r="3" spans="1:21" ht="33.75" customHeight="1" x14ac:dyDescent="0.2">
      <c r="A3" s="16">
        <f t="shared" si="0"/>
        <v>2</v>
      </c>
      <c r="B3" s="3" t="s">
        <v>21</v>
      </c>
      <c r="C3" s="3" t="s">
        <v>37</v>
      </c>
      <c r="D3" s="3" t="s">
        <v>124</v>
      </c>
      <c r="E3" s="3"/>
      <c r="F3" s="17"/>
    </row>
    <row r="4" spans="1:21" ht="48" customHeight="1" x14ac:dyDescent="0.2">
      <c r="A4" s="13">
        <f t="shared" si="0"/>
        <v>3</v>
      </c>
      <c r="B4" s="4" t="s">
        <v>21</v>
      </c>
      <c r="C4" s="4" t="s">
        <v>36</v>
      </c>
      <c r="D4" s="3" t="s">
        <v>126</v>
      </c>
      <c r="E4" s="8"/>
      <c r="F4" s="28"/>
    </row>
    <row r="5" spans="1:21" ht="35.25" customHeight="1" x14ac:dyDescent="0.2">
      <c r="A5" s="16">
        <f t="shared" si="0"/>
        <v>4</v>
      </c>
      <c r="B5" s="3" t="s">
        <v>21</v>
      </c>
      <c r="C5" s="3" t="s">
        <v>37</v>
      </c>
      <c r="D5" s="3" t="s">
        <v>127</v>
      </c>
      <c r="E5" s="3"/>
      <c r="F5" s="17"/>
    </row>
    <row r="6" spans="1:21" ht="34.5" customHeight="1" x14ac:dyDescent="0.2">
      <c r="A6" s="13">
        <f t="shared" si="0"/>
        <v>5</v>
      </c>
      <c r="B6" s="4" t="s">
        <v>21</v>
      </c>
      <c r="C6" s="4" t="s">
        <v>36</v>
      </c>
      <c r="D6" s="3" t="s">
        <v>128</v>
      </c>
      <c r="E6" s="8"/>
      <c r="F6" s="28"/>
    </row>
    <row r="7" spans="1:21" ht="32.25" customHeight="1" x14ac:dyDescent="0.2">
      <c r="A7" s="13">
        <f t="shared" si="0"/>
        <v>6</v>
      </c>
      <c r="B7" s="4" t="s">
        <v>21</v>
      </c>
      <c r="C7" s="4" t="s">
        <v>36</v>
      </c>
      <c r="D7" s="3" t="s">
        <v>129</v>
      </c>
      <c r="E7" s="8"/>
      <c r="F7" s="28"/>
    </row>
    <row r="8" spans="1:21" ht="30" customHeight="1" x14ac:dyDescent="0.2">
      <c r="A8" s="16">
        <f t="shared" si="0"/>
        <v>7</v>
      </c>
      <c r="B8" s="3" t="s">
        <v>21</v>
      </c>
      <c r="C8" s="3" t="s">
        <v>37</v>
      </c>
      <c r="D8" s="3" t="s">
        <v>130</v>
      </c>
      <c r="E8" s="3"/>
      <c r="F8" s="17"/>
    </row>
    <row r="9" spans="1:21" ht="33.75" customHeight="1" x14ac:dyDescent="0.2">
      <c r="A9" s="13">
        <f t="shared" si="0"/>
        <v>8</v>
      </c>
      <c r="B9" s="4" t="s">
        <v>21</v>
      </c>
      <c r="C9" s="4" t="s">
        <v>14</v>
      </c>
      <c r="D9" s="3" t="s">
        <v>131</v>
      </c>
      <c r="E9" s="8"/>
      <c r="F9" s="28"/>
    </row>
    <row r="10" spans="1:21" ht="30.75" customHeight="1" x14ac:dyDescent="0.2">
      <c r="A10" s="16">
        <f t="shared" si="0"/>
        <v>9</v>
      </c>
      <c r="B10" s="3" t="s">
        <v>21</v>
      </c>
      <c r="C10" s="3" t="s">
        <v>23</v>
      </c>
      <c r="D10" s="3" t="s">
        <v>53</v>
      </c>
      <c r="E10" s="3"/>
      <c r="F10" s="17"/>
    </row>
    <row r="11" spans="1:21" ht="47.25" customHeight="1" x14ac:dyDescent="0.2">
      <c r="A11" s="13">
        <f t="shared" si="0"/>
        <v>10</v>
      </c>
      <c r="B11" s="4" t="s">
        <v>21</v>
      </c>
      <c r="C11" s="4" t="s">
        <v>14</v>
      </c>
      <c r="D11" s="3" t="s">
        <v>54</v>
      </c>
      <c r="E11" s="8"/>
      <c r="F11" s="28"/>
    </row>
    <row r="12" spans="1:21" ht="73.5" customHeight="1" x14ac:dyDescent="0.2">
      <c r="A12" s="16">
        <f t="shared" si="0"/>
        <v>11</v>
      </c>
      <c r="B12" s="3" t="s">
        <v>21</v>
      </c>
      <c r="C12" s="3" t="s">
        <v>23</v>
      </c>
      <c r="D12" s="3" t="s">
        <v>166</v>
      </c>
      <c r="E12" s="3"/>
      <c r="F12" s="17"/>
    </row>
    <row r="13" spans="1:21" ht="34.5" customHeight="1" x14ac:dyDescent="0.45">
      <c r="A13" s="13">
        <f t="shared" si="0"/>
        <v>12</v>
      </c>
      <c r="B13" s="4" t="s">
        <v>21</v>
      </c>
      <c r="C13" s="4" t="s">
        <v>14</v>
      </c>
      <c r="D13" s="3" t="s">
        <v>55</v>
      </c>
      <c r="E13" s="8"/>
      <c r="F13" s="28"/>
      <c r="H13" s="9"/>
      <c r="I13" s="10"/>
      <c r="J13" s="9"/>
      <c r="K13" s="10"/>
      <c r="L13" s="10"/>
      <c r="M13" s="10"/>
      <c r="N13" s="10"/>
      <c r="O13" s="9"/>
      <c r="P13" s="10"/>
      <c r="Q13" s="9"/>
      <c r="R13" s="9"/>
      <c r="S13" s="9"/>
      <c r="T13" s="9"/>
      <c r="U13" s="11"/>
    </row>
    <row r="14" spans="1:21" ht="31.5" customHeight="1" x14ac:dyDescent="0.2">
      <c r="A14" s="16">
        <f t="shared" si="0"/>
        <v>13</v>
      </c>
      <c r="B14" s="3" t="s">
        <v>21</v>
      </c>
      <c r="C14" s="3" t="s">
        <v>23</v>
      </c>
      <c r="D14" s="3" t="s">
        <v>132</v>
      </c>
      <c r="E14" s="3"/>
      <c r="F14" s="17"/>
    </row>
    <row r="15" spans="1:21" ht="25.5" customHeight="1" x14ac:dyDescent="0.2">
      <c r="A15" s="13">
        <f t="shared" si="0"/>
        <v>14</v>
      </c>
      <c r="B15" s="4" t="s">
        <v>21</v>
      </c>
      <c r="C15" s="4" t="s">
        <v>14</v>
      </c>
      <c r="D15" s="3" t="s">
        <v>133</v>
      </c>
      <c r="E15" s="8"/>
      <c r="F15" s="28"/>
    </row>
    <row r="16" spans="1:21" ht="33.75" customHeight="1" x14ac:dyDescent="0.2">
      <c r="A16" s="13">
        <f t="shared" si="0"/>
        <v>15</v>
      </c>
      <c r="B16" s="4" t="s">
        <v>21</v>
      </c>
      <c r="C16" s="4" t="s">
        <v>14</v>
      </c>
      <c r="D16" s="3" t="s">
        <v>56</v>
      </c>
      <c r="E16" s="8"/>
      <c r="F16" s="28"/>
    </row>
    <row r="17" spans="1:9" ht="34.5" customHeight="1" x14ac:dyDescent="0.2">
      <c r="A17" s="16">
        <f t="shared" si="0"/>
        <v>16</v>
      </c>
      <c r="B17" s="3" t="s">
        <v>21</v>
      </c>
      <c r="C17" s="3" t="s">
        <v>23</v>
      </c>
      <c r="D17" s="3" t="s">
        <v>118</v>
      </c>
      <c r="E17" s="3"/>
      <c r="F17" s="17"/>
    </row>
    <row r="18" spans="1:9" ht="31.5" customHeight="1" x14ac:dyDescent="0.2">
      <c r="A18" s="16">
        <f t="shared" si="0"/>
        <v>17</v>
      </c>
      <c r="B18" s="3" t="s">
        <v>21</v>
      </c>
      <c r="C18" s="3" t="s">
        <v>23</v>
      </c>
      <c r="D18" s="3" t="s">
        <v>134</v>
      </c>
      <c r="E18" s="3"/>
      <c r="F18" s="17"/>
    </row>
    <row r="19" spans="1:9" ht="33.75" customHeight="1" x14ac:dyDescent="0.2">
      <c r="A19" s="13">
        <f t="shared" si="0"/>
        <v>18</v>
      </c>
      <c r="B19" s="12" t="s">
        <v>135</v>
      </c>
      <c r="C19" s="12" t="s">
        <v>136</v>
      </c>
      <c r="D19" s="3" t="s">
        <v>154</v>
      </c>
      <c r="E19" s="35"/>
      <c r="F19" s="28"/>
    </row>
    <row r="20" spans="1:9" ht="26.25" customHeight="1" x14ac:dyDescent="0.2">
      <c r="A20" s="16">
        <f t="shared" si="0"/>
        <v>19</v>
      </c>
      <c r="B20" s="3" t="s">
        <v>135</v>
      </c>
      <c r="C20" s="3" t="s">
        <v>137</v>
      </c>
      <c r="D20" s="3" t="s">
        <v>57</v>
      </c>
      <c r="E20" s="34"/>
      <c r="F20" s="17"/>
    </row>
    <row r="21" spans="1:9" ht="33" customHeight="1" x14ac:dyDescent="0.2">
      <c r="A21" s="13">
        <f t="shared" si="0"/>
        <v>20</v>
      </c>
      <c r="B21" s="12" t="s">
        <v>135</v>
      </c>
      <c r="C21" s="12" t="s">
        <v>136</v>
      </c>
      <c r="D21" s="3" t="s">
        <v>140</v>
      </c>
      <c r="E21" s="35"/>
      <c r="F21" s="28"/>
    </row>
    <row r="22" spans="1:9" ht="61.5" customHeight="1" x14ac:dyDescent="0.2">
      <c r="A22" s="16">
        <f t="shared" si="0"/>
        <v>21</v>
      </c>
      <c r="B22" s="3" t="s">
        <v>135</v>
      </c>
      <c r="C22" s="3" t="s">
        <v>137</v>
      </c>
      <c r="D22" s="3" t="s">
        <v>141</v>
      </c>
      <c r="E22" s="34"/>
      <c r="F22" s="17"/>
    </row>
    <row r="23" spans="1:9" ht="50.4" customHeight="1" x14ac:dyDescent="0.2">
      <c r="A23" s="13">
        <f t="shared" si="0"/>
        <v>22</v>
      </c>
      <c r="B23" s="12" t="s">
        <v>135</v>
      </c>
      <c r="C23" s="12" t="s">
        <v>136</v>
      </c>
      <c r="D23" s="3" t="s">
        <v>167</v>
      </c>
      <c r="E23" s="36"/>
      <c r="F23" s="37"/>
      <c r="I23" s="40"/>
    </row>
  </sheetData>
  <phoneticPr fontId="2"/>
  <dataValidations count="1">
    <dataValidation type="list" allowBlank="1" showInputMessage="1" showErrorMessage="1" sqref="E2:E23" xr:uid="{00000000-0002-0000-0300-000000000000}">
      <formula1>"◎,○,△,×"</formula1>
    </dataValidation>
  </dataValidations>
  <pageMargins left="0.39370078740157483" right="0.39370078740157483" top="0.39370078740157483" bottom="0.19685039370078741" header="0.19685039370078741" footer="0.31496062992125984"/>
  <pageSetup paperSize="9" scale="92" orientation="landscape" r:id="rId1"/>
  <headerFooter>
    <oddHeader>&amp;L&amp;"-,太字"&amp;12ガイド、個別フォルダ管理　移管管理</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
  <sheetViews>
    <sheetView tabSelected="1" view="pageBreakPreview" zoomScaleNormal="100" zoomScaleSheetLayoutView="100" workbookViewId="0">
      <selection activeCell="S15" sqref="S15"/>
    </sheetView>
  </sheetViews>
  <sheetFormatPr defaultColWidth="9" defaultRowHeight="13.2" x14ac:dyDescent="0.2"/>
  <cols>
    <col min="1" max="1" width="6.77734375" style="7" customWidth="1"/>
    <col min="2" max="2" width="25.6640625" style="1" customWidth="1"/>
    <col min="3" max="3" width="29.33203125" style="1" bestFit="1" customWidth="1"/>
    <col min="4" max="4" width="61.44140625" style="1" customWidth="1"/>
    <col min="5" max="5" width="9" style="7"/>
    <col min="6" max="6" width="20.109375" style="1" customWidth="1"/>
    <col min="7" max="16384" width="9" style="1"/>
  </cols>
  <sheetData>
    <row r="1" spans="1:6" s="2" customFormat="1" x14ac:dyDescent="0.2">
      <c r="A1" s="18" t="s">
        <v>5</v>
      </c>
      <c r="B1" s="19" t="s">
        <v>3</v>
      </c>
      <c r="C1" s="19" t="s">
        <v>2</v>
      </c>
      <c r="D1" s="20" t="s">
        <v>1</v>
      </c>
      <c r="E1" s="25" t="s">
        <v>11</v>
      </c>
      <c r="F1" s="26" t="s">
        <v>12</v>
      </c>
    </row>
    <row r="2" spans="1:6" ht="48.75" customHeight="1" x14ac:dyDescent="0.2">
      <c r="A2" s="16">
        <f t="shared" ref="A2:A7" si="0">ROW()-1</f>
        <v>1</v>
      </c>
      <c r="B2" s="3" t="s">
        <v>142</v>
      </c>
      <c r="C2" s="3" t="s">
        <v>96</v>
      </c>
      <c r="D2" s="3" t="s">
        <v>155</v>
      </c>
      <c r="E2" s="3"/>
      <c r="F2" s="17"/>
    </row>
    <row r="3" spans="1:6" ht="36.75" customHeight="1" x14ac:dyDescent="0.2">
      <c r="A3" s="13">
        <f t="shared" si="0"/>
        <v>2</v>
      </c>
      <c r="B3" s="4" t="s">
        <v>143</v>
      </c>
      <c r="C3" s="4" t="s">
        <v>60</v>
      </c>
      <c r="D3" s="3" t="s">
        <v>58</v>
      </c>
      <c r="E3" s="3"/>
      <c r="F3" s="17"/>
    </row>
    <row r="4" spans="1:6" ht="33" customHeight="1" x14ac:dyDescent="0.2">
      <c r="A4" s="16">
        <f t="shared" si="0"/>
        <v>3</v>
      </c>
      <c r="B4" s="3" t="s">
        <v>143</v>
      </c>
      <c r="C4" s="3" t="s">
        <v>32</v>
      </c>
      <c r="D4" s="3" t="s">
        <v>156</v>
      </c>
      <c r="E4" s="3"/>
      <c r="F4" s="17"/>
    </row>
    <row r="5" spans="1:6" ht="31.5" customHeight="1" x14ac:dyDescent="0.2">
      <c r="A5" s="13">
        <f t="shared" si="0"/>
        <v>4</v>
      </c>
      <c r="B5" s="4" t="s">
        <v>143</v>
      </c>
      <c r="C5" s="4" t="s">
        <v>150</v>
      </c>
      <c r="D5" s="3" t="s">
        <v>101</v>
      </c>
      <c r="E5" s="3"/>
      <c r="F5" s="17"/>
    </row>
    <row r="6" spans="1:6" ht="26.25" customHeight="1" x14ac:dyDescent="0.2">
      <c r="A6" s="16">
        <f t="shared" si="0"/>
        <v>5</v>
      </c>
      <c r="B6" s="3" t="s">
        <v>143</v>
      </c>
      <c r="C6" s="3" t="s">
        <v>150</v>
      </c>
      <c r="D6" s="3" t="s">
        <v>40</v>
      </c>
      <c r="E6" s="3"/>
      <c r="F6" s="17"/>
    </row>
    <row r="7" spans="1:6" ht="38.25" customHeight="1" x14ac:dyDescent="0.2">
      <c r="A7" s="29">
        <f t="shared" si="0"/>
        <v>6</v>
      </c>
      <c r="B7" s="30" t="s">
        <v>143</v>
      </c>
      <c r="C7" s="30" t="s">
        <v>150</v>
      </c>
      <c r="D7" s="23" t="s">
        <v>61</v>
      </c>
      <c r="E7" s="23"/>
      <c r="F7" s="24"/>
    </row>
  </sheetData>
  <phoneticPr fontId="2"/>
  <dataValidations count="1">
    <dataValidation type="list" allowBlank="1" showInputMessage="1" showErrorMessage="1" sqref="E2:E7" xr:uid="{00000000-0002-0000-0400-000000000000}">
      <formula1>"◎,○,△,×"</formula1>
    </dataValidation>
  </dataValidations>
  <pageMargins left="0.70866141732283472" right="0.70866141732283472" top="0.55000000000000004" bottom="0.74803149606299213" header="0.31496062992125984" footer="0.31496062992125984"/>
  <pageSetup paperSize="9" scale="87" orientation="landscape" r:id="rId1"/>
  <headerFooter>
    <oddHeader>&amp;L&amp;"-,太字"&amp;12保存及び引継処理</oddHead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
  <sheetViews>
    <sheetView tabSelected="1" view="pageBreakPreview" zoomScaleNormal="100" zoomScaleSheetLayoutView="100" workbookViewId="0">
      <selection activeCell="S15" sqref="S15"/>
    </sheetView>
  </sheetViews>
  <sheetFormatPr defaultColWidth="9" defaultRowHeight="13.2" x14ac:dyDescent="0.2"/>
  <cols>
    <col min="1" max="1" width="6.77734375" style="7" customWidth="1"/>
    <col min="2" max="2" width="25.6640625" style="1" customWidth="1"/>
    <col min="3" max="3" width="29.33203125" style="1" bestFit="1" customWidth="1"/>
    <col min="4" max="4" width="61.44140625" style="1" customWidth="1"/>
    <col min="5" max="5" width="9" style="7"/>
    <col min="6" max="6" width="20.109375" style="1" customWidth="1"/>
    <col min="7" max="16384" width="9" style="1"/>
  </cols>
  <sheetData>
    <row r="1" spans="1:6" s="2" customFormat="1" x14ac:dyDescent="0.2">
      <c r="A1" s="18" t="s">
        <v>5</v>
      </c>
      <c r="B1" s="19" t="s">
        <v>3</v>
      </c>
      <c r="C1" s="19" t="s">
        <v>2</v>
      </c>
      <c r="D1" s="20" t="s">
        <v>1</v>
      </c>
      <c r="E1" s="25" t="s">
        <v>11</v>
      </c>
      <c r="F1" s="26" t="s">
        <v>12</v>
      </c>
    </row>
    <row r="2" spans="1:6" ht="34.5" customHeight="1" x14ac:dyDescent="0.2">
      <c r="A2" s="13">
        <f>ROW()-1</f>
        <v>1</v>
      </c>
      <c r="B2" s="4" t="s">
        <v>20</v>
      </c>
      <c r="C2" s="4" t="s">
        <v>24</v>
      </c>
      <c r="D2" s="3" t="s">
        <v>62</v>
      </c>
      <c r="E2" s="8"/>
      <c r="F2" s="28"/>
    </row>
    <row r="3" spans="1:6" ht="36" customHeight="1" x14ac:dyDescent="0.2">
      <c r="A3" s="16">
        <f>ROW()-1</f>
        <v>2</v>
      </c>
      <c r="B3" s="3" t="s">
        <v>20</v>
      </c>
      <c r="C3" s="3" t="s">
        <v>18</v>
      </c>
      <c r="D3" s="3" t="s">
        <v>64</v>
      </c>
      <c r="E3" s="3"/>
      <c r="F3" s="17"/>
    </row>
    <row r="4" spans="1:6" ht="29.25" customHeight="1" x14ac:dyDescent="0.2">
      <c r="A4" s="13">
        <f>ROW()-1</f>
        <v>3</v>
      </c>
      <c r="B4" s="4" t="s">
        <v>20</v>
      </c>
      <c r="C4" s="4" t="s">
        <v>24</v>
      </c>
      <c r="D4" s="3" t="s">
        <v>33</v>
      </c>
      <c r="E4" s="8"/>
      <c r="F4" s="28"/>
    </row>
    <row r="5" spans="1:6" ht="37.5" customHeight="1" x14ac:dyDescent="0.2">
      <c r="A5" s="21">
        <f>ROW()-1</f>
        <v>4</v>
      </c>
      <c r="B5" s="23" t="s">
        <v>20</v>
      </c>
      <c r="C5" s="23" t="s">
        <v>17</v>
      </c>
      <c r="D5" s="23" t="s">
        <v>67</v>
      </c>
      <c r="E5" s="23"/>
      <c r="F5" s="24"/>
    </row>
  </sheetData>
  <phoneticPr fontId="2"/>
  <dataValidations count="1">
    <dataValidation type="list" allowBlank="1" showInputMessage="1" showErrorMessage="1" sqref="E2:E5" xr:uid="{00000000-0002-0000-0500-000000000000}">
      <formula1>"◎,○,△,×"</formula1>
    </dataValidation>
  </dataValidations>
  <pageMargins left="0.70866141732283472" right="0.70866141732283472" top="0.53" bottom="0.74803149606299213" header="0.31496062992125984" footer="0.31496062992125984"/>
  <pageSetup paperSize="9" scale="87" orientation="landscape" r:id="rId1"/>
  <headerFooter>
    <oddHeader>&amp;L&amp;"-,太字"&amp;12書庫及び廃棄管理</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1"/>
  <sheetViews>
    <sheetView tabSelected="1" view="pageBreakPreview" topLeftCell="A2" zoomScaleNormal="100" zoomScaleSheetLayoutView="100" workbookViewId="0">
      <selection activeCell="S15" sqref="S15"/>
    </sheetView>
  </sheetViews>
  <sheetFormatPr defaultColWidth="9" defaultRowHeight="13.2" x14ac:dyDescent="0.2"/>
  <cols>
    <col min="1" max="1" width="6.77734375" style="7" customWidth="1"/>
    <col min="2" max="2" width="25.6640625" style="1" customWidth="1"/>
    <col min="3" max="3" width="29.33203125" style="1" bestFit="1" customWidth="1"/>
    <col min="4" max="4" width="61.44140625" style="1" customWidth="1"/>
    <col min="5" max="5" width="9" style="7"/>
    <col min="6" max="6" width="20.109375" style="1" customWidth="1"/>
    <col min="7" max="16384" width="9" style="1"/>
  </cols>
  <sheetData>
    <row r="1" spans="1:6" s="2" customFormat="1" x14ac:dyDescent="0.2">
      <c r="A1" s="18" t="s">
        <v>5</v>
      </c>
      <c r="B1" s="19" t="s">
        <v>3</v>
      </c>
      <c r="C1" s="19" t="s">
        <v>2</v>
      </c>
      <c r="D1" s="20" t="s">
        <v>1</v>
      </c>
      <c r="E1" s="25" t="s">
        <v>11</v>
      </c>
      <c r="F1" s="26" t="s">
        <v>12</v>
      </c>
    </row>
    <row r="2" spans="1:6" ht="32.25" customHeight="1" x14ac:dyDescent="0.2">
      <c r="A2" s="13">
        <f t="shared" ref="A2:A11" si="0">ROW()-1</f>
        <v>1</v>
      </c>
      <c r="B2" s="4" t="s">
        <v>22</v>
      </c>
      <c r="C2" s="4" t="s">
        <v>26</v>
      </c>
      <c r="D2" s="3" t="s">
        <v>68</v>
      </c>
      <c r="E2" s="8"/>
      <c r="F2" s="28"/>
    </row>
    <row r="3" spans="1:6" ht="24.75" customHeight="1" x14ac:dyDescent="0.2">
      <c r="A3" s="16">
        <f t="shared" si="0"/>
        <v>2</v>
      </c>
      <c r="B3" s="3" t="s">
        <v>22</v>
      </c>
      <c r="C3" s="3" t="s">
        <v>27</v>
      </c>
      <c r="D3" s="3" t="s">
        <v>103</v>
      </c>
      <c r="E3" s="3"/>
      <c r="F3" s="17"/>
    </row>
    <row r="4" spans="1:6" ht="30.75" customHeight="1" x14ac:dyDescent="0.2">
      <c r="A4" s="13">
        <f t="shared" si="0"/>
        <v>3</v>
      </c>
      <c r="B4" s="4" t="s">
        <v>22</v>
      </c>
      <c r="C4" s="4" t="s">
        <v>26</v>
      </c>
      <c r="D4" s="3" t="s">
        <v>95</v>
      </c>
      <c r="E4" s="8"/>
      <c r="F4" s="28"/>
    </row>
    <row r="5" spans="1:6" ht="29.25" customHeight="1" x14ac:dyDescent="0.2">
      <c r="A5" s="16">
        <f t="shared" si="0"/>
        <v>4</v>
      </c>
      <c r="B5" s="3" t="s">
        <v>22</v>
      </c>
      <c r="C5" s="3" t="s">
        <v>28</v>
      </c>
      <c r="D5" s="3" t="s">
        <v>102</v>
      </c>
      <c r="E5" s="3"/>
      <c r="F5" s="17"/>
    </row>
    <row r="6" spans="1:6" ht="49.5" customHeight="1" x14ac:dyDescent="0.2">
      <c r="A6" s="13">
        <f t="shared" si="0"/>
        <v>5</v>
      </c>
      <c r="B6" s="4" t="s">
        <v>22</v>
      </c>
      <c r="C6" s="4" t="s">
        <v>29</v>
      </c>
      <c r="D6" s="3" t="s">
        <v>159</v>
      </c>
      <c r="E6" s="8"/>
      <c r="F6" s="28"/>
    </row>
    <row r="7" spans="1:6" ht="47.25" customHeight="1" x14ac:dyDescent="0.2">
      <c r="A7" s="16">
        <f t="shared" si="0"/>
        <v>6</v>
      </c>
      <c r="B7" s="3" t="s">
        <v>22</v>
      </c>
      <c r="C7" s="3" t="s">
        <v>28</v>
      </c>
      <c r="D7" s="3" t="s">
        <v>151</v>
      </c>
      <c r="E7" s="3"/>
      <c r="F7" s="17"/>
    </row>
    <row r="8" spans="1:6" ht="37.799999999999997" customHeight="1" x14ac:dyDescent="0.2">
      <c r="A8" s="16">
        <f t="shared" si="0"/>
        <v>7</v>
      </c>
      <c r="B8" s="12" t="s">
        <v>22</v>
      </c>
      <c r="C8" s="12" t="s">
        <v>29</v>
      </c>
      <c r="D8" s="3" t="s">
        <v>160</v>
      </c>
      <c r="E8" s="8"/>
      <c r="F8" s="28"/>
    </row>
    <row r="9" spans="1:6" ht="37.5" customHeight="1" x14ac:dyDescent="0.2">
      <c r="A9" s="16">
        <f t="shared" si="0"/>
        <v>8</v>
      </c>
      <c r="B9" s="3" t="s">
        <v>22</v>
      </c>
      <c r="C9" s="3" t="s">
        <v>28</v>
      </c>
      <c r="D9" s="3" t="s">
        <v>144</v>
      </c>
      <c r="E9" s="3"/>
      <c r="F9" s="17"/>
    </row>
    <row r="10" spans="1:6" ht="37.5" customHeight="1" x14ac:dyDescent="0.2">
      <c r="A10" s="13">
        <f t="shared" si="0"/>
        <v>9</v>
      </c>
      <c r="B10" s="4" t="s">
        <v>22</v>
      </c>
      <c r="C10" s="4" t="s">
        <v>29</v>
      </c>
      <c r="D10" s="3" t="s">
        <v>104</v>
      </c>
      <c r="E10" s="8"/>
      <c r="F10" s="28"/>
    </row>
    <row r="11" spans="1:6" ht="31.5" customHeight="1" x14ac:dyDescent="0.2">
      <c r="A11" s="21">
        <f t="shared" si="0"/>
        <v>10</v>
      </c>
      <c r="B11" s="23" t="s">
        <v>22</v>
      </c>
      <c r="C11" s="23" t="s">
        <v>105</v>
      </c>
      <c r="D11" s="23" t="s">
        <v>71</v>
      </c>
      <c r="E11" s="23"/>
      <c r="F11" s="24"/>
    </row>
  </sheetData>
  <phoneticPr fontId="2"/>
  <dataValidations count="1">
    <dataValidation type="list" allowBlank="1" showInputMessage="1" showErrorMessage="1" sqref="E2:E11" xr:uid="{00000000-0002-0000-0600-000000000000}">
      <formula1>"◎,○,△,×"</formula1>
    </dataValidation>
  </dataValidations>
  <pageMargins left="0.19685039370078741" right="0.19685039370078741" top="0.39370078740157483" bottom="0.39370078740157483" header="0.2" footer="0.31496062992125984"/>
  <pageSetup paperSize="9" scale="96" orientation="landscape" r:id="rId1"/>
  <headerFooter>
    <oddHeader>&amp;L&amp;"-,太字"&amp;12検索、印刷等管理</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D1D25-57D9-4477-BAD8-A02EDCA720D4}">
  <dimension ref="A1:F8"/>
  <sheetViews>
    <sheetView tabSelected="1" view="pageBreakPreview" topLeftCell="A2" zoomScaleNormal="100" zoomScaleSheetLayoutView="100" workbookViewId="0">
      <selection activeCell="S15" sqref="S15"/>
    </sheetView>
  </sheetViews>
  <sheetFormatPr defaultColWidth="9" defaultRowHeight="13.2" x14ac:dyDescent="0.2"/>
  <cols>
    <col min="1" max="1" width="6.77734375" style="7" customWidth="1"/>
    <col min="2" max="2" width="25.6640625" style="1" customWidth="1"/>
    <col min="3" max="3" width="29.33203125" style="1" bestFit="1" customWidth="1"/>
    <col min="4" max="4" width="61.44140625" style="1" customWidth="1"/>
    <col min="5" max="5" width="9" style="7"/>
    <col min="6" max="6" width="20.109375" style="1" customWidth="1"/>
    <col min="7" max="16384" width="9" style="1"/>
  </cols>
  <sheetData>
    <row r="1" spans="1:6" s="2" customFormat="1" x14ac:dyDescent="0.2">
      <c r="A1" s="18" t="s">
        <v>5</v>
      </c>
      <c r="B1" s="19" t="s">
        <v>3</v>
      </c>
      <c r="C1" s="19" t="s">
        <v>2</v>
      </c>
      <c r="D1" s="20" t="s">
        <v>1</v>
      </c>
      <c r="E1" s="25" t="s">
        <v>11</v>
      </c>
      <c r="F1" s="26" t="s">
        <v>12</v>
      </c>
    </row>
    <row r="2" spans="1:6" ht="29.25" customHeight="1" x14ac:dyDescent="0.2">
      <c r="A2" s="13">
        <f t="shared" ref="A2:A8" si="0">ROW()-1</f>
        <v>1</v>
      </c>
      <c r="B2" s="4" t="s">
        <v>107</v>
      </c>
      <c r="C2" s="4" t="s">
        <v>108</v>
      </c>
      <c r="D2" s="3" t="s">
        <v>109</v>
      </c>
      <c r="E2" s="8"/>
      <c r="F2" s="28"/>
    </row>
    <row r="3" spans="1:6" ht="35.25" customHeight="1" x14ac:dyDescent="0.2">
      <c r="A3" s="27">
        <f t="shared" si="0"/>
        <v>2</v>
      </c>
      <c r="B3" s="3" t="s">
        <v>107</v>
      </c>
      <c r="C3" s="3" t="s">
        <v>108</v>
      </c>
      <c r="D3" s="3" t="s">
        <v>111</v>
      </c>
      <c r="E3" s="3"/>
      <c r="F3" s="17"/>
    </row>
    <row r="4" spans="1:6" ht="33.75" customHeight="1" x14ac:dyDescent="0.2">
      <c r="A4" s="13">
        <f t="shared" si="0"/>
        <v>3</v>
      </c>
      <c r="B4" s="4" t="s">
        <v>107</v>
      </c>
      <c r="C4" s="4" t="s">
        <v>110</v>
      </c>
      <c r="D4" s="3" t="s">
        <v>112</v>
      </c>
      <c r="E4" s="8"/>
      <c r="F4" s="28"/>
    </row>
    <row r="5" spans="1:6" ht="32.25" customHeight="1" x14ac:dyDescent="0.2">
      <c r="A5" s="27">
        <f t="shared" si="0"/>
        <v>4</v>
      </c>
      <c r="B5" s="3" t="s">
        <v>107</v>
      </c>
      <c r="C5" s="3" t="s">
        <v>113</v>
      </c>
      <c r="D5" s="3" t="s">
        <v>114</v>
      </c>
      <c r="E5" s="3"/>
      <c r="F5" s="17"/>
    </row>
    <row r="6" spans="1:6" ht="30" customHeight="1" x14ac:dyDescent="0.2">
      <c r="A6" s="13">
        <f t="shared" si="0"/>
        <v>5</v>
      </c>
      <c r="B6" s="4" t="s">
        <v>107</v>
      </c>
      <c r="C6" s="4" t="s">
        <v>113</v>
      </c>
      <c r="D6" s="3" t="s">
        <v>115</v>
      </c>
      <c r="E6" s="8"/>
      <c r="F6" s="28"/>
    </row>
    <row r="7" spans="1:6" ht="31.5" customHeight="1" x14ac:dyDescent="0.2">
      <c r="A7" s="27">
        <f t="shared" si="0"/>
        <v>6</v>
      </c>
      <c r="B7" s="3" t="s">
        <v>107</v>
      </c>
      <c r="C7" s="3" t="s">
        <v>113</v>
      </c>
      <c r="D7" s="3" t="s">
        <v>116</v>
      </c>
      <c r="E7" s="3"/>
      <c r="F7" s="17"/>
    </row>
    <row r="8" spans="1:6" ht="35.25" customHeight="1" x14ac:dyDescent="0.2">
      <c r="A8" s="29">
        <f t="shared" si="0"/>
        <v>7</v>
      </c>
      <c r="B8" s="30" t="s">
        <v>107</v>
      </c>
      <c r="C8" s="30" t="s">
        <v>113</v>
      </c>
      <c r="D8" s="23" t="s">
        <v>117</v>
      </c>
      <c r="E8" s="31"/>
      <c r="F8" s="32"/>
    </row>
  </sheetData>
  <phoneticPr fontId="1"/>
  <dataValidations count="1">
    <dataValidation type="list" allowBlank="1" showInputMessage="1" showErrorMessage="1" sqref="E2:E8" xr:uid="{19BDBA9A-03C5-4251-AA68-3B655E1582CF}">
      <formula1>"◎,○,△,×"</formula1>
    </dataValidation>
  </dataValidations>
  <pageMargins left="0.19685039370078741" right="0.19685039370078741" top="0.39370078740157483" bottom="0.39370078740157483" header="0.19685039370078741" footer="0.31496062992125984"/>
  <pageSetup paperSize="9" scale="96" orientation="landscape" r:id="rId1"/>
  <headerFooter>
    <oddHeader>&amp;L&amp;"-,太字"&amp;12収受、起案、供覧管理</oddHead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表紙</vt:lpstr>
      <vt:lpstr>必須項目</vt:lpstr>
      <vt:lpstr>共通項目</vt:lpstr>
      <vt:lpstr>ガイド、個別ﾌｫﾙﾀﾞ及び移替管理</vt:lpstr>
      <vt:lpstr>保存箱及び引継管理</vt:lpstr>
      <vt:lpstr>書庫及び廃棄管理</vt:lpstr>
      <vt:lpstr>検索、印刷等管理</vt:lpstr>
      <vt:lpstr>収受、起案、供覧</vt:lpstr>
      <vt:lpstr>'ガイド、個別ﾌｫﾙﾀﾞ及び移替管理'!Print_Area</vt:lpstr>
      <vt:lpstr>'ガイド、個別ﾌｫﾙﾀﾞ及び移替管理'!Print_Titles</vt:lpstr>
      <vt:lpstr>必須項目!Print_Titles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2024-08-29T06:17:46Z</dcterms:modified>
</cp:coreProperties>
</file>